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3"/>
  </sheets>
  <definedNames>
    <definedName function="false" hidden="false" localSheetId="0" name="_xlnm.Print_Area" vbProcedure="false">Документ!$A$1:$S$70</definedName>
    <definedName function="false" hidden="false" localSheetId="0" name="_xlnm.Print_Titles" vbProcedure="false">Документ!$15:$15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<sst xmlns="http://schemas.openxmlformats.org/spreadsheetml/2006/main" count="176" uniqueCount="123">
  <si>
    <t xml:space="preserve">Приложение 5</t>
  </si>
  <si>
    <t xml:space="preserve">к решению Думы</t>
  </si>
  <si>
    <t xml:space="preserve">муниципального округа Красноуральск</t>
  </si>
  <si>
    <t xml:space="preserve"> от  24 апреля 2025 года   № 228</t>
  </si>
  <si>
    <t xml:space="preserve">"Приложение 5</t>
  </si>
  <si>
    <t xml:space="preserve">городского округа Красноуральск</t>
  </si>
  <si>
    <t xml:space="preserve">от  16 декабря 2024 года  № 181</t>
  </si>
  <si>
    <t xml:space="preserve">Перечень муниципальных программ муниципального округа Красноуральск,</t>
  </si>
  <si>
    <t xml:space="preserve">подлежащих реализации в 2025 году и плановом периоде 2026 и 2027 годов</t>
  </si>
  <si>
    <t xml:space="preserve">Номер строки</t>
  </si>
  <si>
    <t xml:space="preserve">Наименование муниципальной программы (подпрограммы)</t>
  </si>
  <si>
    <t xml:space="preserve">Код               целевой статьи</t>
  </si>
  <si>
    <t xml:space="preserve">Объем бюджетных ассигнований на финансовое обеспечение реализации муниципальной программы (подпрограммы),                                                                                      в рублях</t>
  </si>
  <si>
    <t xml:space="preserve">на 2025 год</t>
  </si>
  <si>
    <t xml:space="preserve"> на 2026 год</t>
  </si>
  <si>
    <t xml:space="preserve"> на 2027 год</t>
  </si>
  <si>
    <t xml:space="preserve">  Муниципальная программа "Развитие муниципальной службы в муниципальном округе Красноуральск на 2024-2030 годы"</t>
  </si>
  <si>
    <t xml:space="preserve">0100000000</t>
  </si>
  <si>
    <t xml:space="preserve">000</t>
  </si>
  <si>
    <t xml:space="preserve">  Муниципальная программа "Переселение граждан на территории муниципального округа Красноуральск из аварийного жилищного фонда в 2024-2030 годах"</t>
  </si>
  <si>
    <t xml:space="preserve">0200000000</t>
  </si>
  <si>
    <t xml:space="preserve">  Муниципальная программа "Развитие и обеспечение сохранности сети автомобильных дорог на территории муниципального округа Красноуральск на 2024-2030 годы"</t>
  </si>
  <si>
    <t xml:space="preserve">0300000000</t>
  </si>
  <si>
    <t xml:space="preserve">  Муниципальная программа "Подготовка градостроительной документации на территорию муниципального округа Красноуральск на 2024-2030 годы"</t>
  </si>
  <si>
    <t xml:space="preserve">0400000000</t>
  </si>
  <si>
    <t xml:space="preserve">  Муниципальная программа "Повышение эффективности управления муниципальной собственностью муниципального округа Красноуральск на 2024-2030 годы"</t>
  </si>
  <si>
    <t xml:space="preserve">0500000000</t>
  </si>
  <si>
    <t xml:space="preserve">  Муниципальная программа "Информационное общество муниципального округа Красноуральск на 2024-2030 годы"</t>
  </si>
  <si>
    <t xml:space="preserve">0600000000</t>
  </si>
  <si>
    <t xml:space="preserve">  Муниципальная программа "Экология и природные ресурсы муниципального округа Красноуральск на 2024-2030 годы"</t>
  </si>
  <si>
    <t xml:space="preserve">0700000000</t>
  </si>
  <si>
    <t xml:space="preserve">    Подпрограмма 1 "Лесное хозяйство муниципального округа Красноуральск"</t>
  </si>
  <si>
    <t xml:space="preserve">0710000000</t>
  </si>
  <si>
    <t xml:space="preserve">    Подпрограмма 2 "Окружающая среда муниципального округа Красноуральск"</t>
  </si>
  <si>
    <t xml:space="preserve">0720000000</t>
  </si>
  <si>
    <t xml:space="preserve">  Муниципальная программа "Социальная поддержка населения муниципального округа Красноуральск на 2024-2030 годы"</t>
  </si>
  <si>
    <t xml:space="preserve">0800000000</t>
  </si>
  <si>
    <t xml:space="preserve">  Муниципальная программа "Развитие системы образования в муниципальном округе Красноуральск на 2024-2030 годы"</t>
  </si>
  <si>
    <t xml:space="preserve">0900000000</t>
  </si>
  <si>
    <t xml:space="preserve">    Подпрограмма 1 "Качество образования как основа благополучия"</t>
  </si>
  <si>
    <t xml:space="preserve">0910000000</t>
  </si>
  <si>
    <t xml:space="preserve">    Подпрограмма 2 "Обеспечение реализации муниципальной программы "Развитие системы образования в муниципальном округе Красноуральск на 2024-2030 годы"</t>
  </si>
  <si>
    <t xml:space="preserve">0920000000</t>
  </si>
  <si>
    <t xml:space="preserve">    Подпрограмма 4 "Реализация национального проекта "Молодежь и дети" в муниципальном округе Красноуральск"</t>
  </si>
  <si>
    <t xml:space="preserve">0940000000</t>
  </si>
  <si>
    <t xml:space="preserve">  Муниципальная программа "Развитие потребительского рынка, среднего и малого предпринимательства в муниципальном округе Красноуральск на 2024-2030 годы"</t>
  </si>
  <si>
    <t xml:space="preserve">1000000000</t>
  </si>
  <si>
    <t xml:space="preserve">  Муниципальная программа "Развитие жилищно-коммунального хозяйства и повышение энергетической эффективности в муниципальном округе Красноуральск на 2024-2030 годы"</t>
  </si>
  <si>
    <t xml:space="preserve">1100000000</t>
  </si>
  <si>
    <t xml:space="preserve">    Подпрограмма 1 "Развитие и модернизация систем коммунальной инфраструктуры теплоснабжения, водоснабжения, водоотведения"</t>
  </si>
  <si>
    <t xml:space="preserve">1110000000</t>
  </si>
  <si>
    <t xml:space="preserve">    Подпрограмма 2 "Повышение качества условий проживания населения на территории муниципального округа Красноуральск"</t>
  </si>
  <si>
    <t xml:space="preserve">1120000000</t>
  </si>
  <si>
    <t xml:space="preserve">    Подпрограмма 3 "Улучшение жилищных условий граждан, проживающих в муниципальном округе Красноуральск"</t>
  </si>
  <si>
    <t xml:space="preserve">1130000000</t>
  </si>
  <si>
    <t xml:space="preserve">    Подпрограмма 4 "Энергосбережение и повышение энергетической эффективности муниципального округа Красноуральск"</t>
  </si>
  <si>
    <t xml:space="preserve">1140000000</t>
  </si>
  <si>
    <t xml:space="preserve">    Подпрограмма 5 "Комплексное благоустройство и озеленение территории муниципального округа Красноуральск"</t>
  </si>
  <si>
    <t xml:space="preserve">1150000000</t>
  </si>
  <si>
    <t xml:space="preserve">    Подпрограмма 6 "Развитие и благоустройство отдаленных жилых районов муниципального округа Красноуральск"</t>
  </si>
  <si>
    <t xml:space="preserve">1160000000</t>
  </si>
  <si>
    <t xml:space="preserve">    Подпрограмма 7 "Обеспечение реализации муниципальной программы "Развитие жилищно-коммунального хозяйства и повышение энергетической эффективности в муниципальном округе Красноуральск на 2024-2030 годы"</t>
  </si>
  <si>
    <t xml:space="preserve">1170000000</t>
  </si>
  <si>
    <t xml:space="preserve">    Подпрограмма 8 "Комплексное развитие сельских территорий муниципального округа Красноуральск"</t>
  </si>
  <si>
    <t xml:space="preserve">1180000000</t>
  </si>
  <si>
    <t xml:space="preserve">    Подпрограмма 10 "Обеспечение эпизоотического и ветеринарно-санитарного благополучия муниципального округа Красноуральск"</t>
  </si>
  <si>
    <t xml:space="preserve">11Б0000000</t>
  </si>
  <si>
    <t xml:space="preserve">    Подпрограмма 11 "Развитие газификации на территории муниципального округа Красноуральск</t>
  </si>
  <si>
    <t xml:space="preserve">11Г0000000</t>
  </si>
  <si>
    <t xml:space="preserve">  Муниципальная программа "Управление финансами муниципального округа Красноуральск на 2024-2030 годы"</t>
  </si>
  <si>
    <t xml:space="preserve">1200000000</t>
  </si>
  <si>
    <t xml:space="preserve">    Подпрограмма 3 "Управление муниципальным долгом"</t>
  </si>
  <si>
    <t xml:space="preserve">1230000000</t>
  </si>
  <si>
    <t xml:space="preserve">    Подпрограмма 4 "Совершенствование программных, информационно - технических ресурсов, обеспечивающих управление финансами"</t>
  </si>
  <si>
    <t xml:space="preserve">1240000000</t>
  </si>
  <si>
    <t xml:space="preserve">  Муниципальная программа "Развитие физической культуры и спорта, формирование здорового образа жизни в муниципальном округе Красноуральск на 2024-2030 годы"</t>
  </si>
  <si>
    <t xml:space="preserve">1300000000</t>
  </si>
  <si>
    <t xml:space="preserve">    Подпрограмма 1 "Развитие физической культуры и спорта в муниципальном округе Красноуральск"</t>
  </si>
  <si>
    <t xml:space="preserve">1310000000</t>
  </si>
  <si>
    <t xml:space="preserve">    Подпрограмма 2 "Обеспечение реализации муниципальной программы "Развитие физической культуры и спорта, формирование здорового образа жизни в муниципальном округе Красноуральск на 2024-2030 годы"</t>
  </si>
  <si>
    <t xml:space="preserve">1320000000</t>
  </si>
  <si>
    <t xml:space="preserve">  Муниципальная программа "Развитие культуры и молодежной политики муниципального округа Красноуральск на 2024-2030 годы"</t>
  </si>
  <si>
    <t xml:space="preserve">1400000000</t>
  </si>
  <si>
    <t xml:space="preserve">    Подпрограмма 1 "Развитие культуры и искусства"</t>
  </si>
  <si>
    <t xml:space="preserve">1410000000</t>
  </si>
  <si>
    <t xml:space="preserve">    Подпрограмма 2 "Развитие образования в сфере культуры и искусства"</t>
  </si>
  <si>
    <t xml:space="preserve">1420000000</t>
  </si>
  <si>
    <t xml:space="preserve">    Подпрограмма 3 "Развитие потенциала молодежи муниципального округа Красноуральск"</t>
  </si>
  <si>
    <t xml:space="preserve">1430000000</t>
  </si>
  <si>
    <t xml:space="preserve">    Подпрограмма 4 "Патриотическое воспитание граждан муниципального округа Красноуральск"</t>
  </si>
  <si>
    <t xml:space="preserve">1440000000</t>
  </si>
  <si>
    <t xml:space="preserve">    Подпрограмма 5 "Обеспечение жильем молодых семей"</t>
  </si>
  <si>
    <t xml:space="preserve">1450000000</t>
  </si>
  <si>
    <t xml:space="preserve">    Подпрограмма 6 "Обеспечение реализации муниципальной программы "Развитие культуры и молодежной политики муниципального округа Красноуральск на 2024-2030 годы"</t>
  </si>
  <si>
    <t xml:space="preserve">1460000000</t>
  </si>
  <si>
    <t xml:space="preserve">    Подпрограмма 7 "Профилактика экстремизма в муниципальном округе Красноуральск"</t>
  </si>
  <si>
    <t xml:space="preserve">1470000000</t>
  </si>
  <si>
    <t xml:space="preserve">    Подпрограмма 8 "Предоставление региональной поддержки молодым семьям на улучшение жилищных условий"</t>
  </si>
  <si>
    <t xml:space="preserve">1480000000</t>
  </si>
  <si>
    <t xml:space="preserve">    Подпрограмма 9 "Гармонизация межнациональных и межконфессиональных отношений в муниципальном округе Красноуральск"</t>
  </si>
  <si>
    <t xml:space="preserve">1490000000</t>
  </si>
  <si>
    <t xml:space="preserve">    Подпрограмма 10 "Профилактика социально-значимых заболеваний, наркомании, алкоголизма в муниципальном округе Красноуральск"</t>
  </si>
  <si>
    <t xml:space="preserve">14Б0000000</t>
  </si>
  <si>
    <t xml:space="preserve">    Подпрограмма 11 "Сохранение и функционирование сооружений в муниципальном округе Красноуральск"</t>
  </si>
  <si>
    <t xml:space="preserve">14Г0000000</t>
  </si>
  <si>
    <t xml:space="preserve">    Подпрограмма 12 "Развитие туризма в муниципальном округе Красноуральск"</t>
  </si>
  <si>
    <t xml:space="preserve">14Д0000000</t>
  </si>
  <si>
    <t xml:space="preserve">  Муниципальная программа "Безопасность жизнедеятельности населения муниципального округа Красноуральск на 2024-2030 годы"</t>
  </si>
  <si>
    <t xml:space="preserve">1500000000</t>
  </si>
  <si>
    <t xml:space="preserve">    Подпрограмма 1 "Обеспечение мероприятий ГО и ЧС на территории муниципального округа Красноуральск"</t>
  </si>
  <si>
    <t xml:space="preserve">1510000000</t>
  </si>
  <si>
    <t xml:space="preserve">    Подпрограмма 2 "Обеспечение пожарной безопасности на территории муниципального округа Красноуральск"</t>
  </si>
  <si>
    <t xml:space="preserve">1520000000</t>
  </si>
  <si>
    <t xml:space="preserve">    Подпрограмма 3 "Профилактика правонарушений на территории муниципального округа Красноуральск"</t>
  </si>
  <si>
    <t xml:space="preserve">1530000000</t>
  </si>
  <si>
    <t xml:space="preserve">    Подпрограмма 4 "Профилактика терроризма на территории муниципального округа Красноуральск"</t>
  </si>
  <si>
    <t xml:space="preserve">1540000000</t>
  </si>
  <si>
    <t xml:space="preserve">  Муниципальная программа "Формирование современной городской среды на территории муниципального округа Красноуральск на 2018-2030 годы"</t>
  </si>
  <si>
    <t xml:space="preserve">1600000000</t>
  </si>
  <si>
    <t xml:space="preserve">  Муниципальная программа "Защита прав потребителей в муниципальном округе Красноуральск на 2024-2030 годы"</t>
  </si>
  <si>
    <t xml:space="preserve">1700000000</t>
  </si>
  <si>
    <t xml:space="preserve">Всего </t>
  </si>
  <si>
    <t xml:space="preserve">".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</si>
</sst>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"/>
  </numFmts>
  <fonts count="12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</borders>
  <cellStyleXfs count="4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5" fillId="3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applyFont="true" applyBorder="true" applyAlignment="true" applyProtection="true">
      <alignment horizontal="left" vertical="top" textRotation="0" wrapText="true" indent="2" shrinkToFit="false"/>
      <protection locked="true" hidden="false"/>
    </xf>
    <xf numFmtId="166" fontId="4" fillId="0" borderId="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4" fillId="2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4" fillId="0" borderId="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1" applyFont="true" applyBorder="true" applyAlignment="true" applyProtection="true">
      <alignment horizontal="right" vertical="top" textRotation="0" wrapText="false" indent="0" shrinkToFit="tru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3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3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3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2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0" fillId="0" borderId="6" xfId="36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0" fillId="0" borderId="5" xfId="38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0" fillId="0" borderId="5" xfId="4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0" fillId="0" borderId="5" xfId="4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0" fillId="0" borderId="7" xfId="36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0" fillId="0" borderId="1" xfId="38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0" fillId="0" borderId="1" xfId="4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0" fillId="0" borderId="1" xfId="4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0" fillId="0" borderId="8" xfId="36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0" fillId="0" borderId="3" xfId="38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10" fillId="0" borderId="3" xfId="4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0" fillId="0" borderId="3" xfId="43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11" fillId="0" borderId="1" xfId="2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2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" xfId="31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11" fillId="0" borderId="1" xfId="3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2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35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style0" xfId="22"/>
    <cellStyle name="td" xfId="23"/>
    <cellStyle name="tr" xfId="24"/>
    <cellStyle name="xl21" xfId="25"/>
    <cellStyle name="xl22" xfId="26"/>
    <cellStyle name="xl23" xfId="27"/>
    <cellStyle name="xl24" xfId="28"/>
    <cellStyle name="xl25" xfId="29"/>
    <cellStyle name="xl26" xfId="30"/>
    <cellStyle name="xl27" xfId="31"/>
    <cellStyle name="xl28" xfId="32"/>
    <cellStyle name="xl29" xfId="33"/>
    <cellStyle name="xl30" xfId="34"/>
    <cellStyle name="xl31" xfId="35"/>
    <cellStyle name="xl32" xfId="36"/>
    <cellStyle name="xl33" xfId="37"/>
    <cellStyle name="xl34" xfId="38"/>
    <cellStyle name="xl35" xfId="39"/>
    <cellStyle name="xl36" xfId="40"/>
    <cellStyle name="xl37" xfId="41"/>
    <cellStyle name="xl38" xfId="42"/>
    <cellStyle name="xl39" xfId="4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mpd="sng" algn="ctr">
          <a:prstDash val="solid"/>
        </a:ln>
        <a:ln w="25400" cmpd="sng" algn="ctr">
          <a:prstDash val="solid"/>
        </a:ln>
        <a:ln w="38100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71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15" topLeftCell="A67" activePane="bottomLeft" state="frozen"/>
      <selection pane="topLeft" activeCell="A1" activeCellId="0" sqref="A1"/>
      <selection pane="bottomLeft" activeCell="A4" activeCellId="0" sqref="A4"/>
    </sheetView>
  </sheetViews>
  <sheetFormatPr defaultColWidth="9.1484375" defaultRowHeight="15" zeroHeight="false" outlineLevelRow="1" outlineLevelCol="0"/>
  <cols>
    <col collapsed="false" customWidth="false" hidden="false" outlineLevel="0" max="1" min="1" style="1" width="9.14"/>
    <col collapsed="false" customWidth="true" hidden="false" outlineLevel="0" max="2" min="2" style="1" width="41.29"/>
    <col collapsed="false" customWidth="true" hidden="false" outlineLevel="0" max="3" min="3" style="1" width="15.42"/>
    <col collapsed="false" customWidth="false" hidden="true" outlineLevel="0" max="9" min="4" style="1" width="9.14"/>
    <col collapsed="false" customWidth="true" hidden="true" outlineLevel="0" max="10" min="10" style="1" width="6.29"/>
    <col collapsed="false" customWidth="true" hidden="false" outlineLevel="0" max="11" min="11" style="1" width="19.29"/>
    <col collapsed="false" customWidth="false" hidden="true" outlineLevel="0" max="16" min="12" style="1" width="9.14"/>
    <col collapsed="false" customWidth="true" hidden="true" outlineLevel="0" max="17" min="17" style="1" width="1.71"/>
    <col collapsed="false" customWidth="true" hidden="false" outlineLevel="0" max="18" min="18" style="1" width="19"/>
    <col collapsed="false" customWidth="true" hidden="false" outlineLevel="0" max="19" min="19" style="1" width="18.71"/>
    <col collapsed="false" customWidth="false" hidden="false" outlineLevel="0" max="16384" min="20" style="1" width="9.14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customFormat="false" ht="1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customFormat="false" ht="15" hidden="false" customHeight="fals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customFormat="false" ht="15" hidden="false" customHeight="fals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3"/>
    </row>
    <row r="5" customFormat="false" ht="28.5" hidden="false" customHeight="true" outlineLevel="0" collapsed="false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customFormat="false" ht="15" hidden="false" customHeight="false" outlineLevel="0" collapsed="false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customFormat="false" ht="15" hidden="false" customHeight="false" outlineLevel="0" collapsed="false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</row>
    <row r="8" customFormat="false" ht="15" hidden="false" customHeight="false" outlineLevel="0" collapsed="false">
      <c r="A8" s="2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</row>
    <row r="9" customFormat="false" ht="15" hidden="false" customHeight="false" outlineLevel="0" collapsed="false">
      <c r="T9" s="3"/>
    </row>
    <row r="10" customFormat="false" ht="17.35" hidden="false" customHeight="false" outlineLevel="0" collapsed="false">
      <c r="A10" s="5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3"/>
    </row>
    <row r="11" customFormat="false" ht="17.35" hidden="false" customHeight="false" outlineLevel="0" collapsed="false">
      <c r="A11" s="5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3"/>
    </row>
    <row r="12" customFormat="false" ht="15" hidden="false" customHeight="false" outlineLevel="0" collapsed="false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3"/>
    </row>
    <row r="13" customFormat="false" ht="72" hidden="false" customHeight="true" outlineLevel="0" collapsed="false">
      <c r="A13" s="7" t="s">
        <v>9</v>
      </c>
      <c r="B13" s="8" t="s">
        <v>10</v>
      </c>
      <c r="C13" s="9" t="s">
        <v>11</v>
      </c>
      <c r="D13" s="10"/>
      <c r="E13" s="10"/>
      <c r="F13" s="10"/>
      <c r="G13" s="10"/>
      <c r="H13" s="10"/>
      <c r="I13" s="10"/>
      <c r="J13" s="11" t="s">
        <v>12</v>
      </c>
      <c r="K13" s="11"/>
      <c r="L13" s="11"/>
      <c r="M13" s="11"/>
      <c r="N13" s="11"/>
      <c r="O13" s="11"/>
      <c r="P13" s="11"/>
      <c r="Q13" s="11"/>
      <c r="R13" s="11"/>
      <c r="S13" s="11"/>
      <c r="T13" s="3"/>
    </row>
    <row r="14" customFormat="false" ht="39.55" hidden="false" customHeight="false" outlineLevel="0" collapsed="false">
      <c r="A14" s="7"/>
      <c r="B14" s="8"/>
      <c r="C14" s="9"/>
      <c r="D14" s="12"/>
      <c r="E14" s="12"/>
      <c r="F14" s="12"/>
      <c r="G14" s="12"/>
      <c r="H14" s="12"/>
      <c r="I14" s="12"/>
      <c r="J14" s="13" t="s">
        <v>13</v>
      </c>
      <c r="K14" s="13" t="s">
        <v>13</v>
      </c>
      <c r="L14" s="13"/>
      <c r="M14" s="13"/>
      <c r="N14" s="13"/>
      <c r="O14" s="13"/>
      <c r="P14" s="13"/>
      <c r="Q14" s="13"/>
      <c r="R14" s="13" t="s">
        <v>14</v>
      </c>
      <c r="S14" s="13" t="s">
        <v>15</v>
      </c>
      <c r="T14" s="3"/>
    </row>
    <row r="15" customFormat="false" ht="15" hidden="false" customHeight="false" outlineLevel="0" collapsed="false">
      <c r="A15" s="14" t="n">
        <v>1</v>
      </c>
      <c r="B15" s="15" t="n">
        <v>2</v>
      </c>
      <c r="C15" s="15" t="n">
        <v>3</v>
      </c>
      <c r="D15" s="15"/>
      <c r="E15" s="15"/>
      <c r="F15" s="15"/>
      <c r="G15" s="15"/>
      <c r="H15" s="15"/>
      <c r="I15" s="15"/>
      <c r="J15" s="15"/>
      <c r="K15" s="15" t="n">
        <v>4</v>
      </c>
      <c r="L15" s="15"/>
      <c r="M15" s="15"/>
      <c r="N15" s="15"/>
      <c r="O15" s="15"/>
      <c r="P15" s="15"/>
      <c r="Q15" s="15"/>
      <c r="R15" s="15" t="n">
        <v>5</v>
      </c>
      <c r="S15" s="15" t="n">
        <v>6</v>
      </c>
      <c r="T15" s="16"/>
    </row>
    <row r="16" customFormat="false" ht="39.55" hidden="false" customHeight="false" outlineLevel="0" collapsed="false">
      <c r="A16" s="17" t="n">
        <v>1</v>
      </c>
      <c r="B16" s="18" t="s">
        <v>16</v>
      </c>
      <c r="C16" s="19" t="s">
        <v>17</v>
      </c>
      <c r="D16" s="19" t="s">
        <v>18</v>
      </c>
      <c r="E16" s="19"/>
      <c r="F16" s="19"/>
      <c r="G16" s="19"/>
      <c r="H16" s="19"/>
      <c r="I16" s="19"/>
      <c r="J16" s="19"/>
      <c r="K16" s="20" t="n">
        <v>1559587.44</v>
      </c>
      <c r="L16" s="21" t="n">
        <v>1559587.44</v>
      </c>
      <c r="M16" s="21" t="n">
        <v>0</v>
      </c>
      <c r="N16" s="21" t="n">
        <v>1559587.44</v>
      </c>
      <c r="O16" s="21" t="n">
        <v>0</v>
      </c>
      <c r="P16" s="21" t="n">
        <v>1559587.44</v>
      </c>
      <c r="Q16" s="21" t="n">
        <v>0</v>
      </c>
      <c r="R16" s="20" t="n">
        <v>1179379.2</v>
      </c>
      <c r="S16" s="20" t="n">
        <v>1209379.2</v>
      </c>
      <c r="T16" s="16"/>
    </row>
    <row r="17" customFormat="false" ht="64.9" hidden="false" customHeight="false" outlineLevel="0" collapsed="false">
      <c r="A17" s="22" t="n">
        <f aca="false">SUM(A16,1)</f>
        <v>2</v>
      </c>
      <c r="B17" s="23" t="s">
        <v>19</v>
      </c>
      <c r="C17" s="24" t="s">
        <v>20</v>
      </c>
      <c r="D17" s="24" t="s">
        <v>18</v>
      </c>
      <c r="E17" s="24"/>
      <c r="F17" s="24"/>
      <c r="G17" s="24"/>
      <c r="H17" s="24"/>
      <c r="I17" s="24"/>
      <c r="J17" s="24"/>
      <c r="K17" s="25" t="n">
        <v>5273501.19</v>
      </c>
      <c r="L17" s="26" t="n">
        <v>5273501.19</v>
      </c>
      <c r="M17" s="26" t="n">
        <v>0</v>
      </c>
      <c r="N17" s="26" t="n">
        <v>5273501.19</v>
      </c>
      <c r="O17" s="26" t="n">
        <v>0</v>
      </c>
      <c r="P17" s="26" t="n">
        <v>5273501.19</v>
      </c>
      <c r="Q17" s="26" t="n">
        <v>0</v>
      </c>
      <c r="R17" s="25" t="n">
        <v>6952167.55</v>
      </c>
      <c r="S17" s="25" t="n">
        <v>2949254.28</v>
      </c>
      <c r="T17" s="16"/>
    </row>
    <row r="18" customFormat="false" ht="64.9" hidden="false" customHeight="false" outlineLevel="0" collapsed="false">
      <c r="A18" s="22" t="n">
        <f aca="false">SUM(A17,1)</f>
        <v>3</v>
      </c>
      <c r="B18" s="23" t="s">
        <v>21</v>
      </c>
      <c r="C18" s="24" t="s">
        <v>22</v>
      </c>
      <c r="D18" s="24" t="s">
        <v>18</v>
      </c>
      <c r="E18" s="24"/>
      <c r="F18" s="24"/>
      <c r="G18" s="24"/>
      <c r="H18" s="24"/>
      <c r="I18" s="24"/>
      <c r="J18" s="24"/>
      <c r="K18" s="25" t="n">
        <v>91044349.05</v>
      </c>
      <c r="L18" s="26" t="n">
        <v>91044349.05</v>
      </c>
      <c r="M18" s="26" t="n">
        <v>0</v>
      </c>
      <c r="N18" s="26" t="n">
        <v>91044349.05</v>
      </c>
      <c r="O18" s="26" t="n">
        <v>0</v>
      </c>
      <c r="P18" s="26" t="n">
        <v>91044349.05</v>
      </c>
      <c r="Q18" s="26" t="n">
        <v>0</v>
      </c>
      <c r="R18" s="25" t="n">
        <v>100624671.09</v>
      </c>
      <c r="S18" s="25" t="n">
        <v>86292711.75</v>
      </c>
      <c r="T18" s="16"/>
    </row>
    <row r="19" customFormat="false" ht="52.2" hidden="false" customHeight="false" outlineLevel="0" collapsed="false">
      <c r="A19" s="22" t="n">
        <f aca="false">SUM(A18,1)</f>
        <v>4</v>
      </c>
      <c r="B19" s="23" t="s">
        <v>23</v>
      </c>
      <c r="C19" s="24" t="s">
        <v>24</v>
      </c>
      <c r="D19" s="24" t="s">
        <v>18</v>
      </c>
      <c r="E19" s="24"/>
      <c r="F19" s="24"/>
      <c r="G19" s="24"/>
      <c r="H19" s="24"/>
      <c r="I19" s="24"/>
      <c r="J19" s="24"/>
      <c r="K19" s="25" t="n">
        <v>792000</v>
      </c>
      <c r="L19" s="26" t="n">
        <v>792000</v>
      </c>
      <c r="M19" s="26" t="n">
        <v>0</v>
      </c>
      <c r="N19" s="26" t="n">
        <v>792000</v>
      </c>
      <c r="O19" s="26" t="n">
        <v>0</v>
      </c>
      <c r="P19" s="26" t="n">
        <v>792000</v>
      </c>
      <c r="Q19" s="26" t="n">
        <v>0</v>
      </c>
      <c r="R19" s="25" t="n">
        <v>0</v>
      </c>
      <c r="S19" s="25" t="n">
        <v>0</v>
      </c>
      <c r="T19" s="16"/>
    </row>
    <row r="20" customFormat="false" ht="64.9" hidden="false" customHeight="false" outlineLevel="0" collapsed="false">
      <c r="A20" s="22" t="n">
        <f aca="false">SUM(A19,1)</f>
        <v>5</v>
      </c>
      <c r="B20" s="23" t="s">
        <v>25</v>
      </c>
      <c r="C20" s="24" t="s">
        <v>26</v>
      </c>
      <c r="D20" s="24" t="s">
        <v>18</v>
      </c>
      <c r="E20" s="24"/>
      <c r="F20" s="24"/>
      <c r="G20" s="24"/>
      <c r="H20" s="24"/>
      <c r="I20" s="24"/>
      <c r="J20" s="24"/>
      <c r="K20" s="25" t="n">
        <v>387799.99</v>
      </c>
      <c r="L20" s="26" t="n">
        <v>387799.99</v>
      </c>
      <c r="M20" s="26" t="n">
        <v>0</v>
      </c>
      <c r="N20" s="26" t="n">
        <v>387799.99</v>
      </c>
      <c r="O20" s="26" t="n">
        <v>0</v>
      </c>
      <c r="P20" s="26" t="n">
        <v>387799.99</v>
      </c>
      <c r="Q20" s="26" t="n">
        <v>0</v>
      </c>
      <c r="R20" s="25" t="n">
        <v>387799.99</v>
      </c>
      <c r="S20" s="25" t="n">
        <v>387799.99</v>
      </c>
      <c r="T20" s="16"/>
    </row>
    <row r="21" customFormat="false" ht="52.2" hidden="false" customHeight="false" outlineLevel="0" collapsed="false">
      <c r="A21" s="22" t="n">
        <f aca="false">SUM(A20,1)</f>
        <v>6</v>
      </c>
      <c r="B21" s="23" t="s">
        <v>27</v>
      </c>
      <c r="C21" s="24" t="s">
        <v>28</v>
      </c>
      <c r="D21" s="24" t="s">
        <v>18</v>
      </c>
      <c r="E21" s="24"/>
      <c r="F21" s="24"/>
      <c r="G21" s="24"/>
      <c r="H21" s="24"/>
      <c r="I21" s="24"/>
      <c r="J21" s="24"/>
      <c r="K21" s="25" t="n">
        <v>4293470.94</v>
      </c>
      <c r="L21" s="26" t="n">
        <v>4293470.94</v>
      </c>
      <c r="M21" s="26" t="n">
        <v>0</v>
      </c>
      <c r="N21" s="26" t="n">
        <v>4293470.94</v>
      </c>
      <c r="O21" s="26" t="n">
        <v>0</v>
      </c>
      <c r="P21" s="26" t="n">
        <v>4293470.94</v>
      </c>
      <c r="Q21" s="26" t="n">
        <v>0</v>
      </c>
      <c r="R21" s="25" t="n">
        <v>2576634.68</v>
      </c>
      <c r="S21" s="25" t="n">
        <v>2576634.68</v>
      </c>
      <c r="T21" s="16"/>
    </row>
    <row r="22" customFormat="false" ht="39.55" hidden="false" customHeight="false" outlineLevel="0" collapsed="false">
      <c r="A22" s="22" t="n">
        <f aca="false">SUM(A21,1)</f>
        <v>7</v>
      </c>
      <c r="B22" s="23" t="s">
        <v>29</v>
      </c>
      <c r="C22" s="24" t="s">
        <v>30</v>
      </c>
      <c r="D22" s="24" t="s">
        <v>18</v>
      </c>
      <c r="E22" s="24"/>
      <c r="F22" s="24"/>
      <c r="G22" s="24"/>
      <c r="H22" s="24"/>
      <c r="I22" s="24"/>
      <c r="J22" s="24"/>
      <c r="K22" s="25" t="n">
        <v>30154235.08</v>
      </c>
      <c r="L22" s="26" t="n">
        <v>30154235.08</v>
      </c>
      <c r="M22" s="26" t="n">
        <v>0</v>
      </c>
      <c r="N22" s="26" t="n">
        <v>30154235.08</v>
      </c>
      <c r="O22" s="26" t="n">
        <v>0</v>
      </c>
      <c r="P22" s="26" t="n">
        <v>30154235.08</v>
      </c>
      <c r="Q22" s="26" t="n">
        <v>0</v>
      </c>
      <c r="R22" s="25" t="n">
        <v>12972233.81</v>
      </c>
      <c r="S22" s="25" t="n">
        <v>12972233.81</v>
      </c>
      <c r="T22" s="16"/>
    </row>
    <row r="23" customFormat="false" ht="26.85" hidden="false" customHeight="false" outlineLevel="1" collapsed="false">
      <c r="A23" s="22" t="n">
        <f aca="false">SUM(A22,1)</f>
        <v>8</v>
      </c>
      <c r="B23" s="23" t="s">
        <v>31</v>
      </c>
      <c r="C23" s="24" t="s">
        <v>32</v>
      </c>
      <c r="D23" s="24" t="s">
        <v>18</v>
      </c>
      <c r="E23" s="24"/>
      <c r="F23" s="24"/>
      <c r="G23" s="24"/>
      <c r="H23" s="24"/>
      <c r="I23" s="24"/>
      <c r="J23" s="24"/>
      <c r="K23" s="25" t="n">
        <v>2712201.62</v>
      </c>
      <c r="L23" s="26" t="n">
        <v>2712201.62</v>
      </c>
      <c r="M23" s="26" t="n">
        <v>0</v>
      </c>
      <c r="N23" s="26" t="n">
        <v>2712201.62</v>
      </c>
      <c r="O23" s="26" t="n">
        <v>0</v>
      </c>
      <c r="P23" s="26" t="n">
        <v>2712201.62</v>
      </c>
      <c r="Q23" s="26" t="n">
        <v>0</v>
      </c>
      <c r="R23" s="25" t="n">
        <v>1302937.4</v>
      </c>
      <c r="S23" s="25" t="n">
        <v>1302937.4</v>
      </c>
      <c r="T23" s="16"/>
    </row>
    <row r="24" customFormat="false" ht="26.85" hidden="false" customHeight="false" outlineLevel="1" collapsed="false">
      <c r="A24" s="22" t="n">
        <f aca="false">SUM(A23,1)</f>
        <v>9</v>
      </c>
      <c r="B24" s="23" t="s">
        <v>33</v>
      </c>
      <c r="C24" s="24" t="s">
        <v>34</v>
      </c>
      <c r="D24" s="24" t="s">
        <v>18</v>
      </c>
      <c r="E24" s="24"/>
      <c r="F24" s="24"/>
      <c r="G24" s="24"/>
      <c r="H24" s="24"/>
      <c r="I24" s="24"/>
      <c r="J24" s="24"/>
      <c r="K24" s="25" t="n">
        <v>27442033.46</v>
      </c>
      <c r="L24" s="26" t="n">
        <v>27442033.46</v>
      </c>
      <c r="M24" s="26" t="n">
        <v>0</v>
      </c>
      <c r="N24" s="26" t="n">
        <v>27442033.46</v>
      </c>
      <c r="O24" s="26" t="n">
        <v>0</v>
      </c>
      <c r="P24" s="26" t="n">
        <v>27442033.46</v>
      </c>
      <c r="Q24" s="26" t="n">
        <v>0</v>
      </c>
      <c r="R24" s="25" t="n">
        <v>11669296.41</v>
      </c>
      <c r="S24" s="25" t="n">
        <v>11669296.41</v>
      </c>
      <c r="T24" s="16"/>
    </row>
    <row r="25" customFormat="false" ht="39.55" hidden="false" customHeight="false" outlineLevel="0" collapsed="false">
      <c r="A25" s="22" t="n">
        <f aca="false">SUM(A24,1)</f>
        <v>10</v>
      </c>
      <c r="B25" s="23" t="s">
        <v>35</v>
      </c>
      <c r="C25" s="24" t="s">
        <v>36</v>
      </c>
      <c r="D25" s="24" t="s">
        <v>18</v>
      </c>
      <c r="E25" s="24"/>
      <c r="F25" s="24"/>
      <c r="G25" s="24"/>
      <c r="H25" s="24"/>
      <c r="I25" s="24"/>
      <c r="J25" s="24"/>
      <c r="K25" s="25" t="n">
        <v>2295500</v>
      </c>
      <c r="L25" s="26" t="n">
        <v>2295500</v>
      </c>
      <c r="M25" s="26" t="n">
        <v>0</v>
      </c>
      <c r="N25" s="26" t="n">
        <v>2295500</v>
      </c>
      <c r="O25" s="26" t="n">
        <v>0</v>
      </c>
      <c r="P25" s="26" t="n">
        <v>2295500</v>
      </c>
      <c r="Q25" s="26" t="n">
        <v>0</v>
      </c>
      <c r="R25" s="25" t="n">
        <v>0</v>
      </c>
      <c r="S25" s="25" t="n">
        <v>0</v>
      </c>
      <c r="T25" s="16"/>
    </row>
    <row r="26" customFormat="false" ht="39.55" hidden="false" customHeight="false" outlineLevel="0" collapsed="false">
      <c r="A26" s="22" t="n">
        <f aca="false">SUM(A25,1)</f>
        <v>11</v>
      </c>
      <c r="B26" s="23" t="s">
        <v>37</v>
      </c>
      <c r="C26" s="24" t="s">
        <v>38</v>
      </c>
      <c r="D26" s="24" t="s">
        <v>18</v>
      </c>
      <c r="E26" s="24"/>
      <c r="F26" s="24"/>
      <c r="G26" s="24"/>
      <c r="H26" s="24"/>
      <c r="I26" s="24"/>
      <c r="J26" s="24"/>
      <c r="K26" s="25" t="n">
        <v>886677704.91</v>
      </c>
      <c r="L26" s="26" t="n">
        <v>886677704.91</v>
      </c>
      <c r="M26" s="26" t="n">
        <v>0</v>
      </c>
      <c r="N26" s="26" t="n">
        <v>886677704.91</v>
      </c>
      <c r="O26" s="26" t="n">
        <v>0</v>
      </c>
      <c r="P26" s="26" t="n">
        <v>886677704.91</v>
      </c>
      <c r="Q26" s="26" t="n">
        <v>0</v>
      </c>
      <c r="R26" s="25" t="n">
        <v>844201652</v>
      </c>
      <c r="S26" s="25" t="n">
        <v>883173551.62</v>
      </c>
      <c r="T26" s="16"/>
    </row>
    <row r="27" customFormat="false" ht="26.85" hidden="false" customHeight="false" outlineLevel="1" collapsed="false">
      <c r="A27" s="22" t="n">
        <f aca="false">SUM(A26,1)</f>
        <v>12</v>
      </c>
      <c r="B27" s="23" t="s">
        <v>39</v>
      </c>
      <c r="C27" s="24" t="s">
        <v>40</v>
      </c>
      <c r="D27" s="24" t="s">
        <v>18</v>
      </c>
      <c r="E27" s="24"/>
      <c r="F27" s="24"/>
      <c r="G27" s="24"/>
      <c r="H27" s="24"/>
      <c r="I27" s="24"/>
      <c r="J27" s="24"/>
      <c r="K27" s="25" t="n">
        <v>857888001.29</v>
      </c>
      <c r="L27" s="26" t="n">
        <v>857888001.29</v>
      </c>
      <c r="M27" s="26" t="n">
        <v>0</v>
      </c>
      <c r="N27" s="26" t="n">
        <v>857888001.29</v>
      </c>
      <c r="O27" s="26" t="n">
        <v>0</v>
      </c>
      <c r="P27" s="26" t="n">
        <v>857888001.29</v>
      </c>
      <c r="Q27" s="26" t="n">
        <v>0</v>
      </c>
      <c r="R27" s="25" t="n">
        <v>816261511.8</v>
      </c>
      <c r="S27" s="25" t="n">
        <v>854103182.43</v>
      </c>
      <c r="T27" s="16"/>
    </row>
    <row r="28" customFormat="false" ht="64.9" hidden="false" customHeight="false" outlineLevel="1" collapsed="false">
      <c r="A28" s="22" t="n">
        <f aca="false">SUM(A27,1)</f>
        <v>13</v>
      </c>
      <c r="B28" s="23" t="s">
        <v>41</v>
      </c>
      <c r="C28" s="24" t="s">
        <v>42</v>
      </c>
      <c r="D28" s="24" t="s">
        <v>18</v>
      </c>
      <c r="E28" s="24"/>
      <c r="F28" s="24"/>
      <c r="G28" s="24"/>
      <c r="H28" s="24"/>
      <c r="I28" s="24"/>
      <c r="J28" s="24"/>
      <c r="K28" s="25" t="n">
        <v>27431103.62</v>
      </c>
      <c r="L28" s="26" t="n">
        <v>27431103.62</v>
      </c>
      <c r="M28" s="26" t="n">
        <v>0</v>
      </c>
      <c r="N28" s="26" t="n">
        <v>27431103.62</v>
      </c>
      <c r="O28" s="26" t="n">
        <v>0</v>
      </c>
      <c r="P28" s="26" t="n">
        <v>27431103.62</v>
      </c>
      <c r="Q28" s="26" t="n">
        <v>0</v>
      </c>
      <c r="R28" s="25" t="n">
        <v>27940140.2</v>
      </c>
      <c r="S28" s="25" t="n">
        <v>29070369.19</v>
      </c>
      <c r="T28" s="16"/>
    </row>
    <row r="29" customFormat="false" ht="52.2" hidden="false" customHeight="false" outlineLevel="1" collapsed="false">
      <c r="A29" s="22" t="n">
        <f aca="false">SUM(A28,1)</f>
        <v>14</v>
      </c>
      <c r="B29" s="23" t="s">
        <v>43</v>
      </c>
      <c r="C29" s="24" t="s">
        <v>44</v>
      </c>
      <c r="D29" s="24" t="s">
        <v>18</v>
      </c>
      <c r="E29" s="24"/>
      <c r="F29" s="24"/>
      <c r="G29" s="24"/>
      <c r="H29" s="24"/>
      <c r="I29" s="24"/>
      <c r="J29" s="24"/>
      <c r="K29" s="25" t="n">
        <v>1358600</v>
      </c>
      <c r="L29" s="26" t="n">
        <v>1358600</v>
      </c>
      <c r="M29" s="26" t="n">
        <v>0</v>
      </c>
      <c r="N29" s="26" t="n">
        <v>1358600</v>
      </c>
      <c r="O29" s="26" t="n">
        <v>0</v>
      </c>
      <c r="P29" s="26" t="n">
        <v>1358600</v>
      </c>
      <c r="Q29" s="26" t="n">
        <v>0</v>
      </c>
      <c r="R29" s="25" t="n">
        <v>0</v>
      </c>
      <c r="S29" s="25" t="n">
        <v>0</v>
      </c>
      <c r="T29" s="16"/>
    </row>
    <row r="30" customFormat="false" ht="64.9" hidden="false" customHeight="false" outlineLevel="0" collapsed="false">
      <c r="A30" s="22" t="n">
        <f aca="false">SUM(A29,1)</f>
        <v>15</v>
      </c>
      <c r="B30" s="23" t="s">
        <v>45</v>
      </c>
      <c r="C30" s="24" t="s">
        <v>46</v>
      </c>
      <c r="D30" s="24" t="s">
        <v>18</v>
      </c>
      <c r="E30" s="24"/>
      <c r="F30" s="24"/>
      <c r="G30" s="24"/>
      <c r="H30" s="24"/>
      <c r="I30" s="24"/>
      <c r="J30" s="24"/>
      <c r="K30" s="25" t="n">
        <v>17725990.33</v>
      </c>
      <c r="L30" s="26" t="n">
        <v>17725990.33</v>
      </c>
      <c r="M30" s="26" t="n">
        <v>0</v>
      </c>
      <c r="N30" s="26" t="n">
        <v>17725990.33</v>
      </c>
      <c r="O30" s="26" t="n">
        <v>0</v>
      </c>
      <c r="P30" s="26" t="n">
        <v>17725990.33</v>
      </c>
      <c r="Q30" s="26" t="n">
        <v>0</v>
      </c>
      <c r="R30" s="25" t="n">
        <v>1011000</v>
      </c>
      <c r="S30" s="25" t="n">
        <v>1011000</v>
      </c>
      <c r="T30" s="16"/>
    </row>
    <row r="31" customFormat="false" ht="64.9" hidden="false" customHeight="false" outlineLevel="0" collapsed="false">
      <c r="A31" s="22" t="n">
        <f aca="false">SUM(A30,1)</f>
        <v>16</v>
      </c>
      <c r="B31" s="23" t="s">
        <v>47</v>
      </c>
      <c r="C31" s="24" t="s">
        <v>48</v>
      </c>
      <c r="D31" s="24" t="s">
        <v>18</v>
      </c>
      <c r="E31" s="24"/>
      <c r="F31" s="24"/>
      <c r="G31" s="24"/>
      <c r="H31" s="24"/>
      <c r="I31" s="24"/>
      <c r="J31" s="24"/>
      <c r="K31" s="25" t="n">
        <v>238481307.65</v>
      </c>
      <c r="L31" s="26" t="n">
        <v>238481307.65</v>
      </c>
      <c r="M31" s="26" t="n">
        <v>0</v>
      </c>
      <c r="N31" s="26" t="n">
        <v>238481307.65</v>
      </c>
      <c r="O31" s="26" t="n">
        <v>0</v>
      </c>
      <c r="P31" s="26" t="n">
        <v>238481307.65</v>
      </c>
      <c r="Q31" s="26" t="n">
        <v>0</v>
      </c>
      <c r="R31" s="25" t="n">
        <v>132663611.08</v>
      </c>
      <c r="S31" s="25" t="n">
        <v>41938655.18</v>
      </c>
      <c r="T31" s="16"/>
    </row>
    <row r="32" customFormat="false" ht="52.2" hidden="false" customHeight="false" outlineLevel="1" collapsed="false">
      <c r="A32" s="22" t="n">
        <f aca="false">SUM(A31,1)</f>
        <v>17</v>
      </c>
      <c r="B32" s="23" t="s">
        <v>49</v>
      </c>
      <c r="C32" s="24" t="s">
        <v>50</v>
      </c>
      <c r="D32" s="24" t="s">
        <v>18</v>
      </c>
      <c r="E32" s="24"/>
      <c r="F32" s="24"/>
      <c r="G32" s="24"/>
      <c r="H32" s="24"/>
      <c r="I32" s="24"/>
      <c r="J32" s="24"/>
      <c r="K32" s="25" t="n">
        <v>166943249.34</v>
      </c>
      <c r="L32" s="26" t="n">
        <v>166943249.34</v>
      </c>
      <c r="M32" s="26" t="n">
        <v>0</v>
      </c>
      <c r="N32" s="26" t="n">
        <v>166943249.34</v>
      </c>
      <c r="O32" s="26" t="n">
        <v>0</v>
      </c>
      <c r="P32" s="26" t="n">
        <v>166943249.34</v>
      </c>
      <c r="Q32" s="26" t="n">
        <v>0</v>
      </c>
      <c r="R32" s="25" t="n">
        <v>87522745.88</v>
      </c>
      <c r="S32" s="25" t="n">
        <v>0</v>
      </c>
      <c r="T32" s="16"/>
    </row>
    <row r="33" customFormat="false" ht="52.2" hidden="false" customHeight="false" outlineLevel="1" collapsed="false">
      <c r="A33" s="22" t="n">
        <f aca="false">SUM(A32,1)</f>
        <v>18</v>
      </c>
      <c r="B33" s="23" t="s">
        <v>51</v>
      </c>
      <c r="C33" s="24" t="s">
        <v>52</v>
      </c>
      <c r="D33" s="24" t="s">
        <v>18</v>
      </c>
      <c r="E33" s="24"/>
      <c r="F33" s="24"/>
      <c r="G33" s="24"/>
      <c r="H33" s="24"/>
      <c r="I33" s="24"/>
      <c r="J33" s="24"/>
      <c r="K33" s="25" t="n">
        <v>15000</v>
      </c>
      <c r="L33" s="26" t="n">
        <v>15000</v>
      </c>
      <c r="M33" s="26" t="n">
        <v>0</v>
      </c>
      <c r="N33" s="26" t="n">
        <v>15000</v>
      </c>
      <c r="O33" s="26" t="n">
        <v>0</v>
      </c>
      <c r="P33" s="26" t="n">
        <v>15000</v>
      </c>
      <c r="Q33" s="26" t="n">
        <v>0</v>
      </c>
      <c r="R33" s="25" t="n">
        <v>0</v>
      </c>
      <c r="S33" s="25" t="n">
        <v>0</v>
      </c>
      <c r="T33" s="16"/>
    </row>
    <row r="34" customFormat="false" ht="52.2" hidden="false" customHeight="false" outlineLevel="1" collapsed="false">
      <c r="A34" s="22" t="n">
        <f aca="false">SUM(A33,1)</f>
        <v>19</v>
      </c>
      <c r="B34" s="23" t="s">
        <v>53</v>
      </c>
      <c r="C34" s="24" t="s">
        <v>54</v>
      </c>
      <c r="D34" s="24" t="s">
        <v>18</v>
      </c>
      <c r="E34" s="24"/>
      <c r="F34" s="24"/>
      <c r="G34" s="24"/>
      <c r="H34" s="24"/>
      <c r="I34" s="24"/>
      <c r="J34" s="24"/>
      <c r="K34" s="25" t="n">
        <v>5430829.44</v>
      </c>
      <c r="L34" s="26" t="n">
        <v>5430829.44</v>
      </c>
      <c r="M34" s="26" t="n">
        <v>0</v>
      </c>
      <c r="N34" s="26" t="n">
        <v>5430829.44</v>
      </c>
      <c r="O34" s="26" t="n">
        <v>0</v>
      </c>
      <c r="P34" s="26" t="n">
        <v>5430829.44</v>
      </c>
      <c r="Q34" s="26" t="n">
        <v>0</v>
      </c>
      <c r="R34" s="25" t="n">
        <v>5310829.44</v>
      </c>
      <c r="S34" s="25" t="n">
        <v>5310829.44</v>
      </c>
      <c r="T34" s="16"/>
    </row>
    <row r="35" customFormat="false" ht="52.2" hidden="false" customHeight="false" outlineLevel="1" collapsed="false">
      <c r="A35" s="22" t="n">
        <f aca="false">SUM(A34,1)</f>
        <v>20</v>
      </c>
      <c r="B35" s="23" t="s">
        <v>55</v>
      </c>
      <c r="C35" s="24" t="s">
        <v>56</v>
      </c>
      <c r="D35" s="24" t="s">
        <v>18</v>
      </c>
      <c r="E35" s="24"/>
      <c r="F35" s="24"/>
      <c r="G35" s="24"/>
      <c r="H35" s="24"/>
      <c r="I35" s="24"/>
      <c r="J35" s="24"/>
      <c r="K35" s="25" t="n">
        <v>500000</v>
      </c>
      <c r="L35" s="26" t="n">
        <v>500000</v>
      </c>
      <c r="M35" s="26" t="n">
        <v>0</v>
      </c>
      <c r="N35" s="26" t="n">
        <v>500000</v>
      </c>
      <c r="O35" s="26" t="n">
        <v>0</v>
      </c>
      <c r="P35" s="26" t="n">
        <v>500000</v>
      </c>
      <c r="Q35" s="26" t="n">
        <v>0</v>
      </c>
      <c r="R35" s="25" t="n">
        <v>0</v>
      </c>
      <c r="S35" s="25" t="n">
        <v>0</v>
      </c>
      <c r="T35" s="16"/>
    </row>
    <row r="36" customFormat="false" ht="39.55" hidden="false" customHeight="false" outlineLevel="1" collapsed="false">
      <c r="A36" s="22" t="n">
        <f aca="false">SUM(A35,1)</f>
        <v>21</v>
      </c>
      <c r="B36" s="23" t="s">
        <v>57</v>
      </c>
      <c r="C36" s="24" t="s">
        <v>58</v>
      </c>
      <c r="D36" s="24" t="s">
        <v>18</v>
      </c>
      <c r="E36" s="24"/>
      <c r="F36" s="24"/>
      <c r="G36" s="24"/>
      <c r="H36" s="24"/>
      <c r="I36" s="24"/>
      <c r="J36" s="24"/>
      <c r="K36" s="25" t="n">
        <v>29892302.99</v>
      </c>
      <c r="L36" s="26" t="n">
        <v>29892302.99</v>
      </c>
      <c r="M36" s="26" t="n">
        <v>0</v>
      </c>
      <c r="N36" s="26" t="n">
        <v>29892302.99</v>
      </c>
      <c r="O36" s="26" t="n">
        <v>0</v>
      </c>
      <c r="P36" s="26" t="n">
        <v>29892302.99</v>
      </c>
      <c r="Q36" s="26" t="n">
        <v>0</v>
      </c>
      <c r="R36" s="25" t="n">
        <v>9724816.39</v>
      </c>
      <c r="S36" s="25" t="n">
        <v>8544443.06</v>
      </c>
      <c r="T36" s="16"/>
    </row>
    <row r="37" customFormat="false" ht="52.2" hidden="false" customHeight="false" outlineLevel="1" collapsed="false">
      <c r="A37" s="22" t="n">
        <f aca="false">SUM(A36,1)</f>
        <v>22</v>
      </c>
      <c r="B37" s="23" t="s">
        <v>59</v>
      </c>
      <c r="C37" s="24" t="s">
        <v>60</v>
      </c>
      <c r="D37" s="24" t="s">
        <v>18</v>
      </c>
      <c r="E37" s="24"/>
      <c r="F37" s="24"/>
      <c r="G37" s="24"/>
      <c r="H37" s="24"/>
      <c r="I37" s="24"/>
      <c r="J37" s="24"/>
      <c r="K37" s="25" t="n">
        <v>701116.42</v>
      </c>
      <c r="L37" s="26" t="n">
        <v>701116.42</v>
      </c>
      <c r="M37" s="26" t="n">
        <v>0</v>
      </c>
      <c r="N37" s="26" t="n">
        <v>701116.42</v>
      </c>
      <c r="O37" s="26" t="n">
        <v>0</v>
      </c>
      <c r="P37" s="26" t="n">
        <v>701116.42</v>
      </c>
      <c r="Q37" s="26" t="n">
        <v>0</v>
      </c>
      <c r="R37" s="25" t="n">
        <v>0</v>
      </c>
      <c r="S37" s="25" t="n">
        <v>0</v>
      </c>
      <c r="T37" s="16"/>
    </row>
    <row r="38" customFormat="false" ht="77.6" hidden="false" customHeight="false" outlineLevel="1" collapsed="false">
      <c r="A38" s="22" t="n">
        <f aca="false">SUM(A37,1)</f>
        <v>23</v>
      </c>
      <c r="B38" s="23" t="s">
        <v>61</v>
      </c>
      <c r="C38" s="24" t="s">
        <v>62</v>
      </c>
      <c r="D38" s="24" t="s">
        <v>18</v>
      </c>
      <c r="E38" s="24"/>
      <c r="F38" s="24"/>
      <c r="G38" s="24"/>
      <c r="H38" s="24"/>
      <c r="I38" s="24"/>
      <c r="J38" s="24"/>
      <c r="K38" s="25" t="n">
        <v>26663134.66</v>
      </c>
      <c r="L38" s="26" t="n">
        <v>26663134.66</v>
      </c>
      <c r="M38" s="26" t="n">
        <v>0</v>
      </c>
      <c r="N38" s="26" t="n">
        <v>26663134.66</v>
      </c>
      <c r="O38" s="26" t="n">
        <v>0</v>
      </c>
      <c r="P38" s="26" t="n">
        <v>26663134.66</v>
      </c>
      <c r="Q38" s="26" t="n">
        <v>0</v>
      </c>
      <c r="R38" s="25" t="n">
        <v>26925382.68</v>
      </c>
      <c r="S38" s="25" t="n">
        <v>26925382.68</v>
      </c>
      <c r="T38" s="16"/>
    </row>
    <row r="39" customFormat="false" ht="39.55" hidden="false" customHeight="false" outlineLevel="1" collapsed="false">
      <c r="A39" s="22" t="n">
        <f aca="false">SUM(A38,1)</f>
        <v>24</v>
      </c>
      <c r="B39" s="23" t="s">
        <v>63</v>
      </c>
      <c r="C39" s="24" t="s">
        <v>64</v>
      </c>
      <c r="D39" s="24" t="s">
        <v>18</v>
      </c>
      <c r="E39" s="24"/>
      <c r="F39" s="24"/>
      <c r="G39" s="24"/>
      <c r="H39" s="24"/>
      <c r="I39" s="24"/>
      <c r="J39" s="24"/>
      <c r="K39" s="25" t="n">
        <v>7177674.8</v>
      </c>
      <c r="L39" s="26" t="n">
        <v>7177674.8</v>
      </c>
      <c r="M39" s="26" t="n">
        <v>0</v>
      </c>
      <c r="N39" s="26" t="n">
        <v>7177674.8</v>
      </c>
      <c r="O39" s="26" t="n">
        <v>0</v>
      </c>
      <c r="P39" s="26" t="n">
        <v>7177674.8</v>
      </c>
      <c r="Q39" s="26" t="n">
        <v>0</v>
      </c>
      <c r="R39" s="25" t="n">
        <v>0</v>
      </c>
      <c r="S39" s="25" t="n">
        <v>0</v>
      </c>
      <c r="T39" s="16"/>
    </row>
    <row r="40" customFormat="false" ht="52.2" hidden="false" customHeight="false" outlineLevel="1" collapsed="false">
      <c r="A40" s="22" t="n">
        <f aca="false">SUM(A39,1)</f>
        <v>25</v>
      </c>
      <c r="B40" s="23" t="s">
        <v>65</v>
      </c>
      <c r="C40" s="24" t="s">
        <v>66</v>
      </c>
      <c r="D40" s="24" t="s">
        <v>18</v>
      </c>
      <c r="E40" s="24"/>
      <c r="F40" s="24"/>
      <c r="G40" s="24"/>
      <c r="H40" s="24"/>
      <c r="I40" s="24"/>
      <c r="J40" s="24"/>
      <c r="K40" s="25" t="n">
        <v>1158000</v>
      </c>
      <c r="L40" s="26" t="n">
        <v>1158000</v>
      </c>
      <c r="M40" s="26" t="n">
        <v>0</v>
      </c>
      <c r="N40" s="26" t="n">
        <v>1158000</v>
      </c>
      <c r="O40" s="26" t="n">
        <v>0</v>
      </c>
      <c r="P40" s="26" t="n">
        <v>1158000</v>
      </c>
      <c r="Q40" s="26" t="n">
        <v>0</v>
      </c>
      <c r="R40" s="25" t="n">
        <v>1158000</v>
      </c>
      <c r="S40" s="25" t="n">
        <v>1158000</v>
      </c>
      <c r="T40" s="16"/>
    </row>
    <row r="41" customFormat="false" ht="39.55" hidden="false" customHeight="false" outlineLevel="1" collapsed="false">
      <c r="A41" s="22" t="n">
        <f aca="false">SUM(A40,1)</f>
        <v>26</v>
      </c>
      <c r="B41" s="23" t="s">
        <v>67</v>
      </c>
      <c r="C41" s="24" t="s">
        <v>68</v>
      </c>
      <c r="D41" s="24" t="s">
        <v>18</v>
      </c>
      <c r="E41" s="24"/>
      <c r="F41" s="24"/>
      <c r="G41" s="24"/>
      <c r="H41" s="24"/>
      <c r="I41" s="24"/>
      <c r="J41" s="24"/>
      <c r="K41" s="25" t="n">
        <v>0</v>
      </c>
      <c r="L41" s="26" t="n">
        <v>0</v>
      </c>
      <c r="M41" s="26" t="n">
        <v>0</v>
      </c>
      <c r="N41" s="26" t="n">
        <v>0</v>
      </c>
      <c r="O41" s="26" t="n">
        <v>0</v>
      </c>
      <c r="P41" s="26" t="n">
        <v>0</v>
      </c>
      <c r="Q41" s="26" t="n">
        <v>0</v>
      </c>
      <c r="R41" s="25" t="n">
        <v>2021836.69</v>
      </c>
      <c r="S41" s="25" t="n">
        <v>0</v>
      </c>
      <c r="T41" s="16"/>
    </row>
    <row r="42" customFormat="false" ht="39.55" hidden="false" customHeight="false" outlineLevel="0" collapsed="false">
      <c r="A42" s="22" t="n">
        <f aca="false">SUM(A41,1)</f>
        <v>27</v>
      </c>
      <c r="B42" s="23" t="s">
        <v>69</v>
      </c>
      <c r="C42" s="24" t="s">
        <v>70</v>
      </c>
      <c r="D42" s="24" t="s">
        <v>18</v>
      </c>
      <c r="E42" s="24"/>
      <c r="F42" s="24"/>
      <c r="G42" s="24"/>
      <c r="H42" s="24"/>
      <c r="I42" s="24"/>
      <c r="J42" s="24"/>
      <c r="K42" s="25" t="n">
        <v>1781848</v>
      </c>
      <c r="L42" s="26" t="n">
        <v>1781848</v>
      </c>
      <c r="M42" s="26" t="n">
        <v>0</v>
      </c>
      <c r="N42" s="26" t="n">
        <v>1781848</v>
      </c>
      <c r="O42" s="26" t="n">
        <v>0</v>
      </c>
      <c r="P42" s="26" t="n">
        <v>1781848</v>
      </c>
      <c r="Q42" s="26" t="n">
        <v>0</v>
      </c>
      <c r="R42" s="25" t="n">
        <v>1815074</v>
      </c>
      <c r="S42" s="25" t="n">
        <v>2060134</v>
      </c>
      <c r="T42" s="16"/>
    </row>
    <row r="43" customFormat="false" ht="26.85" hidden="false" customHeight="false" outlineLevel="1" collapsed="false">
      <c r="A43" s="22" t="n">
        <f aca="false">SUM(A42,1)</f>
        <v>28</v>
      </c>
      <c r="B43" s="23" t="s">
        <v>71</v>
      </c>
      <c r="C43" s="24" t="s">
        <v>72</v>
      </c>
      <c r="D43" s="24" t="s">
        <v>18</v>
      </c>
      <c r="E43" s="24"/>
      <c r="F43" s="24"/>
      <c r="G43" s="24"/>
      <c r="H43" s="24"/>
      <c r="I43" s="24"/>
      <c r="J43" s="24"/>
      <c r="K43" s="25" t="n">
        <v>34280</v>
      </c>
      <c r="L43" s="26" t="n">
        <v>34280</v>
      </c>
      <c r="M43" s="26" t="n">
        <v>0</v>
      </c>
      <c r="N43" s="26" t="n">
        <v>34280</v>
      </c>
      <c r="O43" s="26" t="n">
        <v>0</v>
      </c>
      <c r="P43" s="26" t="n">
        <v>34280</v>
      </c>
      <c r="Q43" s="26" t="n">
        <v>0</v>
      </c>
      <c r="R43" s="25" t="n">
        <v>17140</v>
      </c>
      <c r="S43" s="25" t="n">
        <v>0</v>
      </c>
      <c r="T43" s="16"/>
    </row>
    <row r="44" customFormat="false" ht="52.2" hidden="false" customHeight="false" outlineLevel="1" collapsed="false">
      <c r="A44" s="22" t="n">
        <f aca="false">SUM(A43,1)</f>
        <v>29</v>
      </c>
      <c r="B44" s="23" t="s">
        <v>73</v>
      </c>
      <c r="C44" s="24" t="s">
        <v>74</v>
      </c>
      <c r="D44" s="24" t="s">
        <v>18</v>
      </c>
      <c r="E44" s="24"/>
      <c r="F44" s="24"/>
      <c r="G44" s="24"/>
      <c r="H44" s="24"/>
      <c r="I44" s="24"/>
      <c r="J44" s="24"/>
      <c r="K44" s="25" t="n">
        <v>1747568</v>
      </c>
      <c r="L44" s="26" t="n">
        <v>1747568</v>
      </c>
      <c r="M44" s="26" t="n">
        <v>0</v>
      </c>
      <c r="N44" s="26" t="n">
        <v>1747568</v>
      </c>
      <c r="O44" s="26" t="n">
        <v>0</v>
      </c>
      <c r="P44" s="26" t="n">
        <v>1747568</v>
      </c>
      <c r="Q44" s="26" t="n">
        <v>0</v>
      </c>
      <c r="R44" s="25" t="n">
        <v>1797934</v>
      </c>
      <c r="S44" s="25" t="n">
        <v>2060134</v>
      </c>
      <c r="T44" s="16"/>
    </row>
    <row r="45" customFormat="false" ht="64.9" hidden="false" customHeight="false" outlineLevel="0" collapsed="false">
      <c r="A45" s="22" t="n">
        <f aca="false">SUM(A44,1)</f>
        <v>30</v>
      </c>
      <c r="B45" s="23" t="s">
        <v>75</v>
      </c>
      <c r="C45" s="24" t="s">
        <v>76</v>
      </c>
      <c r="D45" s="24" t="s">
        <v>18</v>
      </c>
      <c r="E45" s="24"/>
      <c r="F45" s="24"/>
      <c r="G45" s="24"/>
      <c r="H45" s="24"/>
      <c r="I45" s="24"/>
      <c r="J45" s="24"/>
      <c r="K45" s="25" t="n">
        <v>117370015.79</v>
      </c>
      <c r="L45" s="26" t="n">
        <v>117370015.79</v>
      </c>
      <c r="M45" s="26" t="n">
        <v>0</v>
      </c>
      <c r="N45" s="26" t="n">
        <v>117370015.79</v>
      </c>
      <c r="O45" s="26" t="n">
        <v>0</v>
      </c>
      <c r="P45" s="26" t="n">
        <v>117370015.79</v>
      </c>
      <c r="Q45" s="26" t="n">
        <v>0</v>
      </c>
      <c r="R45" s="25" t="n">
        <v>108000000</v>
      </c>
      <c r="S45" s="25" t="n">
        <v>106000000</v>
      </c>
      <c r="T45" s="16"/>
    </row>
    <row r="46" customFormat="false" ht="39.55" hidden="false" customHeight="false" outlineLevel="1" collapsed="false">
      <c r="A46" s="22" t="n">
        <f aca="false">SUM(A45,1)</f>
        <v>31</v>
      </c>
      <c r="B46" s="23" t="s">
        <v>77</v>
      </c>
      <c r="C46" s="24" t="s">
        <v>78</v>
      </c>
      <c r="D46" s="24" t="s">
        <v>18</v>
      </c>
      <c r="E46" s="24"/>
      <c r="F46" s="24"/>
      <c r="G46" s="24"/>
      <c r="H46" s="24"/>
      <c r="I46" s="24"/>
      <c r="J46" s="24"/>
      <c r="K46" s="25" t="n">
        <v>107767156.97</v>
      </c>
      <c r="L46" s="26" t="n">
        <v>107767156.97</v>
      </c>
      <c r="M46" s="26" t="n">
        <v>0</v>
      </c>
      <c r="N46" s="26" t="n">
        <v>107767156.97</v>
      </c>
      <c r="O46" s="26" t="n">
        <v>0</v>
      </c>
      <c r="P46" s="26" t="n">
        <v>107767156.97</v>
      </c>
      <c r="Q46" s="26" t="n">
        <v>0</v>
      </c>
      <c r="R46" s="25" t="n">
        <v>98063405.74</v>
      </c>
      <c r="S46" s="25" t="n">
        <v>95694846.4</v>
      </c>
      <c r="T46" s="16"/>
    </row>
    <row r="47" customFormat="false" ht="77.6" hidden="false" customHeight="false" outlineLevel="1" collapsed="false">
      <c r="A47" s="22" t="n">
        <f aca="false">SUM(A46,1)</f>
        <v>32</v>
      </c>
      <c r="B47" s="23" t="s">
        <v>79</v>
      </c>
      <c r="C47" s="24" t="s">
        <v>80</v>
      </c>
      <c r="D47" s="24" t="s">
        <v>18</v>
      </c>
      <c r="E47" s="24"/>
      <c r="F47" s="24"/>
      <c r="G47" s="24"/>
      <c r="H47" s="24"/>
      <c r="I47" s="24"/>
      <c r="J47" s="24"/>
      <c r="K47" s="25" t="n">
        <v>9602858.82</v>
      </c>
      <c r="L47" s="26" t="n">
        <v>9602858.82</v>
      </c>
      <c r="M47" s="26" t="n">
        <v>0</v>
      </c>
      <c r="N47" s="26" t="n">
        <v>9602858.82</v>
      </c>
      <c r="O47" s="26" t="n">
        <v>0</v>
      </c>
      <c r="P47" s="26" t="n">
        <v>9602858.82</v>
      </c>
      <c r="Q47" s="26" t="n">
        <v>0</v>
      </c>
      <c r="R47" s="25" t="n">
        <v>9936594.26</v>
      </c>
      <c r="S47" s="25" t="n">
        <v>10305153.6</v>
      </c>
      <c r="T47" s="16"/>
    </row>
    <row r="48" customFormat="false" ht="52.2" hidden="false" customHeight="false" outlineLevel="0" collapsed="false">
      <c r="A48" s="22" t="n">
        <f aca="false">SUM(A47,1)</f>
        <v>33</v>
      </c>
      <c r="B48" s="23" t="s">
        <v>81</v>
      </c>
      <c r="C48" s="24" t="s">
        <v>82</v>
      </c>
      <c r="D48" s="24" t="s">
        <v>18</v>
      </c>
      <c r="E48" s="24"/>
      <c r="F48" s="24"/>
      <c r="G48" s="24"/>
      <c r="H48" s="24"/>
      <c r="I48" s="24"/>
      <c r="J48" s="24"/>
      <c r="K48" s="25" t="n">
        <v>232027772.43</v>
      </c>
      <c r="L48" s="26" t="n">
        <v>232027772.43</v>
      </c>
      <c r="M48" s="26" t="n">
        <v>0</v>
      </c>
      <c r="N48" s="26" t="n">
        <v>232027772.43</v>
      </c>
      <c r="O48" s="26" t="n">
        <v>0</v>
      </c>
      <c r="P48" s="26" t="n">
        <v>232027772.43</v>
      </c>
      <c r="Q48" s="26" t="n">
        <v>0</v>
      </c>
      <c r="R48" s="25" t="n">
        <v>160000000</v>
      </c>
      <c r="S48" s="25" t="n">
        <v>159000000</v>
      </c>
      <c r="T48" s="16"/>
    </row>
    <row r="49" customFormat="false" ht="26.85" hidden="false" customHeight="false" outlineLevel="1" collapsed="false">
      <c r="A49" s="22" t="n">
        <f aca="false">SUM(A48,1)</f>
        <v>34</v>
      </c>
      <c r="B49" s="23" t="s">
        <v>83</v>
      </c>
      <c r="C49" s="24" t="s">
        <v>84</v>
      </c>
      <c r="D49" s="24" t="s">
        <v>18</v>
      </c>
      <c r="E49" s="24"/>
      <c r="F49" s="24"/>
      <c r="G49" s="24"/>
      <c r="H49" s="24"/>
      <c r="I49" s="24"/>
      <c r="J49" s="24"/>
      <c r="K49" s="25" t="n">
        <v>116703309.51</v>
      </c>
      <c r="L49" s="26" t="n">
        <v>116703309.51</v>
      </c>
      <c r="M49" s="26" t="n">
        <v>0</v>
      </c>
      <c r="N49" s="26" t="n">
        <v>116703309.51</v>
      </c>
      <c r="O49" s="26" t="n">
        <v>0</v>
      </c>
      <c r="P49" s="26" t="n">
        <v>116703309.51</v>
      </c>
      <c r="Q49" s="26" t="n">
        <v>0</v>
      </c>
      <c r="R49" s="25" t="n">
        <v>78099699.21</v>
      </c>
      <c r="S49" s="25" t="n">
        <v>78906762.71</v>
      </c>
      <c r="T49" s="16"/>
    </row>
    <row r="50" customFormat="false" ht="26.85" hidden="false" customHeight="false" outlineLevel="1" collapsed="false">
      <c r="A50" s="22" t="n">
        <f aca="false">SUM(A49,1)</f>
        <v>35</v>
      </c>
      <c r="B50" s="23" t="s">
        <v>85</v>
      </c>
      <c r="C50" s="24" t="s">
        <v>86</v>
      </c>
      <c r="D50" s="24" t="s">
        <v>18</v>
      </c>
      <c r="E50" s="24"/>
      <c r="F50" s="24"/>
      <c r="G50" s="24"/>
      <c r="H50" s="24"/>
      <c r="I50" s="24"/>
      <c r="J50" s="24"/>
      <c r="K50" s="25" t="n">
        <v>35182108.54</v>
      </c>
      <c r="L50" s="26" t="n">
        <v>35182108.54</v>
      </c>
      <c r="M50" s="26" t="n">
        <v>0</v>
      </c>
      <c r="N50" s="26" t="n">
        <v>35182108.54</v>
      </c>
      <c r="O50" s="26" t="n">
        <v>0</v>
      </c>
      <c r="P50" s="26" t="n">
        <v>35182108.54</v>
      </c>
      <c r="Q50" s="26" t="n">
        <v>0</v>
      </c>
      <c r="R50" s="25" t="n">
        <v>29240446.84</v>
      </c>
      <c r="S50" s="25" t="n">
        <v>30040446.84</v>
      </c>
      <c r="T50" s="16"/>
    </row>
    <row r="51" customFormat="false" ht="39.55" hidden="false" customHeight="false" outlineLevel="1" collapsed="false">
      <c r="A51" s="22" t="n">
        <f aca="false">SUM(A50,1)</f>
        <v>36</v>
      </c>
      <c r="B51" s="23" t="s">
        <v>87</v>
      </c>
      <c r="C51" s="24" t="s">
        <v>88</v>
      </c>
      <c r="D51" s="24" t="s">
        <v>18</v>
      </c>
      <c r="E51" s="24"/>
      <c r="F51" s="24"/>
      <c r="G51" s="24"/>
      <c r="H51" s="24"/>
      <c r="I51" s="24"/>
      <c r="J51" s="24"/>
      <c r="K51" s="25" t="n">
        <v>23068158.37</v>
      </c>
      <c r="L51" s="26" t="n">
        <v>23068158.37</v>
      </c>
      <c r="M51" s="26" t="n">
        <v>0</v>
      </c>
      <c r="N51" s="26" t="n">
        <v>23068158.37</v>
      </c>
      <c r="O51" s="26" t="n">
        <v>0</v>
      </c>
      <c r="P51" s="26" t="n">
        <v>23068158.37</v>
      </c>
      <c r="Q51" s="26" t="n">
        <v>0</v>
      </c>
      <c r="R51" s="25" t="n">
        <v>11902876.88</v>
      </c>
      <c r="S51" s="25" t="n">
        <v>11072876.88</v>
      </c>
      <c r="T51" s="16"/>
    </row>
    <row r="52" customFormat="false" ht="39.55" hidden="false" customHeight="false" outlineLevel="1" collapsed="false">
      <c r="A52" s="22" t="n">
        <f aca="false">SUM(A51,1)</f>
        <v>37</v>
      </c>
      <c r="B52" s="23" t="s">
        <v>89</v>
      </c>
      <c r="C52" s="24" t="s">
        <v>90</v>
      </c>
      <c r="D52" s="24" t="s">
        <v>18</v>
      </c>
      <c r="E52" s="24"/>
      <c r="F52" s="24"/>
      <c r="G52" s="24"/>
      <c r="H52" s="24"/>
      <c r="I52" s="24"/>
      <c r="J52" s="24"/>
      <c r="K52" s="25" t="n">
        <v>414000</v>
      </c>
      <c r="L52" s="26" t="n">
        <v>414000</v>
      </c>
      <c r="M52" s="26" t="n">
        <v>0</v>
      </c>
      <c r="N52" s="26" t="n">
        <v>414000</v>
      </c>
      <c r="O52" s="26" t="n">
        <v>0</v>
      </c>
      <c r="P52" s="26" t="n">
        <v>414000</v>
      </c>
      <c r="Q52" s="26" t="n">
        <v>0</v>
      </c>
      <c r="R52" s="25" t="n">
        <v>450000</v>
      </c>
      <c r="S52" s="25" t="n">
        <v>0</v>
      </c>
      <c r="T52" s="16"/>
    </row>
    <row r="53" customFormat="false" ht="26.85" hidden="false" customHeight="false" outlineLevel="1" collapsed="false">
      <c r="A53" s="22" t="n">
        <f aca="false">SUM(A52,1)</f>
        <v>38</v>
      </c>
      <c r="B53" s="23" t="s">
        <v>91</v>
      </c>
      <c r="C53" s="24" t="s">
        <v>92</v>
      </c>
      <c r="D53" s="24" t="s">
        <v>18</v>
      </c>
      <c r="E53" s="24"/>
      <c r="F53" s="24"/>
      <c r="G53" s="24"/>
      <c r="H53" s="24"/>
      <c r="I53" s="24"/>
      <c r="J53" s="24"/>
      <c r="K53" s="25" t="n">
        <v>2527740</v>
      </c>
      <c r="L53" s="26" t="n">
        <v>2527740</v>
      </c>
      <c r="M53" s="26" t="n">
        <v>0</v>
      </c>
      <c r="N53" s="26" t="n">
        <v>2527740</v>
      </c>
      <c r="O53" s="26" t="n">
        <v>0</v>
      </c>
      <c r="P53" s="26" t="n">
        <v>2527740</v>
      </c>
      <c r="Q53" s="26" t="n">
        <v>0</v>
      </c>
      <c r="R53" s="25" t="n">
        <v>758322</v>
      </c>
      <c r="S53" s="25" t="n">
        <v>0</v>
      </c>
      <c r="T53" s="16"/>
    </row>
    <row r="54" customFormat="false" ht="64.9" hidden="false" customHeight="false" outlineLevel="1" collapsed="false">
      <c r="A54" s="22" t="n">
        <f aca="false">SUM(A53,1)</f>
        <v>39</v>
      </c>
      <c r="B54" s="23" t="s">
        <v>93</v>
      </c>
      <c r="C54" s="24" t="s">
        <v>94</v>
      </c>
      <c r="D54" s="24" t="s">
        <v>18</v>
      </c>
      <c r="E54" s="24"/>
      <c r="F54" s="24"/>
      <c r="G54" s="24"/>
      <c r="H54" s="24"/>
      <c r="I54" s="24"/>
      <c r="J54" s="24"/>
      <c r="K54" s="25" t="n">
        <v>40703253.17</v>
      </c>
      <c r="L54" s="26" t="n">
        <v>40703253.17</v>
      </c>
      <c r="M54" s="26" t="n">
        <v>0</v>
      </c>
      <c r="N54" s="26" t="n">
        <v>40703253.17</v>
      </c>
      <c r="O54" s="26" t="n">
        <v>0</v>
      </c>
      <c r="P54" s="26" t="n">
        <v>40703253.17</v>
      </c>
      <c r="Q54" s="26" t="n">
        <v>0</v>
      </c>
      <c r="R54" s="25" t="n">
        <v>38979913.57</v>
      </c>
      <c r="S54" s="25" t="n">
        <v>38979913.57</v>
      </c>
      <c r="T54" s="16"/>
    </row>
    <row r="55" customFormat="false" ht="39.55" hidden="false" customHeight="false" outlineLevel="1" collapsed="false">
      <c r="A55" s="22" t="n">
        <f aca="false">SUM(A54,1)</f>
        <v>40</v>
      </c>
      <c r="B55" s="23" t="s">
        <v>95</v>
      </c>
      <c r="C55" s="24" t="s">
        <v>96</v>
      </c>
      <c r="D55" s="24" t="s">
        <v>18</v>
      </c>
      <c r="E55" s="24"/>
      <c r="F55" s="24"/>
      <c r="G55" s="24"/>
      <c r="H55" s="24"/>
      <c r="I55" s="24"/>
      <c r="J55" s="24"/>
      <c r="K55" s="25" t="n">
        <v>308000</v>
      </c>
      <c r="L55" s="26" t="n">
        <v>308000</v>
      </c>
      <c r="M55" s="26" t="n">
        <v>0</v>
      </c>
      <c r="N55" s="26" t="n">
        <v>308000</v>
      </c>
      <c r="O55" s="26" t="n">
        <v>0</v>
      </c>
      <c r="P55" s="26" t="n">
        <v>308000</v>
      </c>
      <c r="Q55" s="26" t="n">
        <v>0</v>
      </c>
      <c r="R55" s="25" t="n">
        <v>0</v>
      </c>
      <c r="S55" s="25" t="n">
        <v>0</v>
      </c>
      <c r="T55" s="16"/>
    </row>
    <row r="56" customFormat="false" ht="52.2" hidden="false" customHeight="false" outlineLevel="1" collapsed="false">
      <c r="A56" s="22" t="n">
        <f aca="false">SUM(A55,1)</f>
        <v>41</v>
      </c>
      <c r="B56" s="23" t="s">
        <v>97</v>
      </c>
      <c r="C56" s="24" t="s">
        <v>98</v>
      </c>
      <c r="D56" s="24" t="s">
        <v>18</v>
      </c>
      <c r="E56" s="24"/>
      <c r="F56" s="24"/>
      <c r="G56" s="24"/>
      <c r="H56" s="24"/>
      <c r="I56" s="24"/>
      <c r="J56" s="24"/>
      <c r="K56" s="25" t="n">
        <v>589806</v>
      </c>
      <c r="L56" s="26" t="n">
        <v>589806</v>
      </c>
      <c r="M56" s="26" t="n">
        <v>0</v>
      </c>
      <c r="N56" s="26" t="n">
        <v>589806</v>
      </c>
      <c r="O56" s="26" t="n">
        <v>0</v>
      </c>
      <c r="P56" s="26" t="n">
        <v>589806</v>
      </c>
      <c r="Q56" s="26" t="n">
        <v>0</v>
      </c>
      <c r="R56" s="25" t="n">
        <v>568741.5</v>
      </c>
      <c r="S56" s="25" t="n">
        <v>0</v>
      </c>
      <c r="T56" s="16"/>
    </row>
    <row r="57" customFormat="false" ht="52.2" hidden="false" customHeight="false" outlineLevel="1" collapsed="false">
      <c r="A57" s="22" t="n">
        <f aca="false">SUM(A56,1)</f>
        <v>42</v>
      </c>
      <c r="B57" s="23" t="s">
        <v>99</v>
      </c>
      <c r="C57" s="24" t="s">
        <v>100</v>
      </c>
      <c r="D57" s="24" t="s">
        <v>18</v>
      </c>
      <c r="E57" s="24"/>
      <c r="F57" s="24"/>
      <c r="G57" s="24"/>
      <c r="H57" s="24"/>
      <c r="I57" s="24"/>
      <c r="J57" s="24"/>
      <c r="K57" s="25" t="n">
        <v>120000</v>
      </c>
      <c r="L57" s="26" t="n">
        <v>120000</v>
      </c>
      <c r="M57" s="26" t="n">
        <v>0</v>
      </c>
      <c r="N57" s="26" t="n">
        <v>120000</v>
      </c>
      <c r="O57" s="26" t="n">
        <v>0</v>
      </c>
      <c r="P57" s="26" t="n">
        <v>120000</v>
      </c>
      <c r="Q57" s="26" t="n">
        <v>0</v>
      </c>
      <c r="R57" s="25" t="n">
        <v>0</v>
      </c>
      <c r="S57" s="25" t="n">
        <v>0</v>
      </c>
      <c r="T57" s="16"/>
    </row>
    <row r="58" customFormat="false" ht="52.2" hidden="false" customHeight="false" outlineLevel="1" collapsed="false">
      <c r="A58" s="22" t="n">
        <f aca="false">SUM(A57,1)</f>
        <v>43</v>
      </c>
      <c r="B58" s="23" t="s">
        <v>101</v>
      </c>
      <c r="C58" s="24" t="s">
        <v>102</v>
      </c>
      <c r="D58" s="24" t="s">
        <v>18</v>
      </c>
      <c r="E58" s="24"/>
      <c r="F58" s="24"/>
      <c r="G58" s="24"/>
      <c r="H58" s="24"/>
      <c r="I58" s="24"/>
      <c r="J58" s="24"/>
      <c r="K58" s="25" t="n">
        <v>118065</v>
      </c>
      <c r="L58" s="26" t="n">
        <v>118065</v>
      </c>
      <c r="M58" s="26" t="n">
        <v>0</v>
      </c>
      <c r="N58" s="26" t="n">
        <v>118065</v>
      </c>
      <c r="O58" s="26" t="n">
        <v>0</v>
      </c>
      <c r="P58" s="26" t="n">
        <v>118065</v>
      </c>
      <c r="Q58" s="26" t="n">
        <v>0</v>
      </c>
      <c r="R58" s="25" t="n">
        <v>0</v>
      </c>
      <c r="S58" s="25" t="n">
        <v>0</v>
      </c>
      <c r="T58" s="16"/>
    </row>
    <row r="59" customFormat="false" ht="39.55" hidden="false" customHeight="false" outlineLevel="1" collapsed="false">
      <c r="A59" s="22" t="n">
        <f aca="false">SUM(A58,1)</f>
        <v>44</v>
      </c>
      <c r="B59" s="23" t="s">
        <v>103</v>
      </c>
      <c r="C59" s="24" t="s">
        <v>104</v>
      </c>
      <c r="D59" s="24" t="s">
        <v>18</v>
      </c>
      <c r="E59" s="24"/>
      <c r="F59" s="24"/>
      <c r="G59" s="24"/>
      <c r="H59" s="24"/>
      <c r="I59" s="24"/>
      <c r="J59" s="24"/>
      <c r="K59" s="25" t="n">
        <v>12283331.84</v>
      </c>
      <c r="L59" s="26" t="n">
        <v>12283331.84</v>
      </c>
      <c r="M59" s="26" t="n">
        <v>0</v>
      </c>
      <c r="N59" s="26" t="n">
        <v>12283331.84</v>
      </c>
      <c r="O59" s="26" t="n">
        <v>0</v>
      </c>
      <c r="P59" s="26" t="n">
        <v>12283331.84</v>
      </c>
      <c r="Q59" s="26" t="n">
        <v>0</v>
      </c>
      <c r="R59" s="25" t="n">
        <v>0</v>
      </c>
      <c r="S59" s="25" t="n">
        <v>0</v>
      </c>
      <c r="T59" s="16"/>
    </row>
    <row r="60" customFormat="false" ht="26.85" hidden="false" customHeight="false" outlineLevel="1" collapsed="false">
      <c r="A60" s="22" t="n">
        <f aca="false">SUM(A59,1)</f>
        <v>45</v>
      </c>
      <c r="B60" s="23" t="s">
        <v>105</v>
      </c>
      <c r="C60" s="24" t="s">
        <v>106</v>
      </c>
      <c r="D60" s="24" t="s">
        <v>18</v>
      </c>
      <c r="E60" s="24"/>
      <c r="F60" s="24"/>
      <c r="G60" s="24"/>
      <c r="H60" s="24"/>
      <c r="I60" s="24"/>
      <c r="J60" s="24"/>
      <c r="K60" s="25" t="n">
        <v>10000</v>
      </c>
      <c r="L60" s="26" t="n">
        <v>10000</v>
      </c>
      <c r="M60" s="26" t="n">
        <v>0</v>
      </c>
      <c r="N60" s="26" t="n">
        <v>10000</v>
      </c>
      <c r="O60" s="26" t="n">
        <v>0</v>
      </c>
      <c r="P60" s="26" t="n">
        <v>10000</v>
      </c>
      <c r="Q60" s="26" t="n">
        <v>0</v>
      </c>
      <c r="R60" s="25" t="n">
        <v>0</v>
      </c>
      <c r="S60" s="25" t="n">
        <v>0</v>
      </c>
      <c r="T60" s="16"/>
    </row>
    <row r="61" customFormat="false" ht="52.2" hidden="false" customHeight="false" outlineLevel="0" collapsed="false">
      <c r="A61" s="22" t="n">
        <f aca="false">SUM(A60,1)</f>
        <v>46</v>
      </c>
      <c r="B61" s="23" t="s">
        <v>107</v>
      </c>
      <c r="C61" s="24" t="s">
        <v>108</v>
      </c>
      <c r="D61" s="24" t="s">
        <v>18</v>
      </c>
      <c r="E61" s="24"/>
      <c r="F61" s="24"/>
      <c r="G61" s="24"/>
      <c r="H61" s="24"/>
      <c r="I61" s="24"/>
      <c r="J61" s="24"/>
      <c r="K61" s="25" t="n">
        <v>16602606.24</v>
      </c>
      <c r="L61" s="26" t="n">
        <v>16602606.24</v>
      </c>
      <c r="M61" s="26" t="n">
        <v>0</v>
      </c>
      <c r="N61" s="26" t="n">
        <v>16602606.24</v>
      </c>
      <c r="O61" s="26" t="n">
        <v>0</v>
      </c>
      <c r="P61" s="26" t="n">
        <v>16602606.24</v>
      </c>
      <c r="Q61" s="26" t="n">
        <v>0</v>
      </c>
      <c r="R61" s="25" t="n">
        <v>14018148.42</v>
      </c>
      <c r="S61" s="25" t="n">
        <v>14018148.42</v>
      </c>
      <c r="T61" s="16"/>
    </row>
    <row r="62" customFormat="false" ht="39.55" hidden="false" customHeight="false" outlineLevel="1" collapsed="false">
      <c r="A62" s="22" t="n">
        <f aca="false">SUM(A61,1)</f>
        <v>47</v>
      </c>
      <c r="B62" s="23" t="s">
        <v>109</v>
      </c>
      <c r="C62" s="24" t="s">
        <v>110</v>
      </c>
      <c r="D62" s="24" t="s">
        <v>18</v>
      </c>
      <c r="E62" s="24"/>
      <c r="F62" s="24"/>
      <c r="G62" s="24"/>
      <c r="H62" s="24"/>
      <c r="I62" s="24"/>
      <c r="J62" s="24"/>
      <c r="K62" s="25" t="n">
        <v>13824225.32</v>
      </c>
      <c r="L62" s="26" t="n">
        <v>13824225.32</v>
      </c>
      <c r="M62" s="26" t="n">
        <v>0</v>
      </c>
      <c r="N62" s="26" t="n">
        <v>13824225.32</v>
      </c>
      <c r="O62" s="26" t="n">
        <v>0</v>
      </c>
      <c r="P62" s="26" t="n">
        <v>13824225.32</v>
      </c>
      <c r="Q62" s="26" t="n">
        <v>0</v>
      </c>
      <c r="R62" s="25" t="n">
        <v>13683851.76</v>
      </c>
      <c r="S62" s="25" t="n">
        <v>13683851.76</v>
      </c>
      <c r="T62" s="16"/>
    </row>
    <row r="63" customFormat="false" ht="39.55" hidden="false" customHeight="false" outlineLevel="1" collapsed="false">
      <c r="A63" s="22" t="n">
        <f aca="false">SUM(A62,1)</f>
        <v>48</v>
      </c>
      <c r="B63" s="23" t="s">
        <v>111</v>
      </c>
      <c r="C63" s="24" t="s">
        <v>112</v>
      </c>
      <c r="D63" s="24" t="s">
        <v>18</v>
      </c>
      <c r="E63" s="24"/>
      <c r="F63" s="24"/>
      <c r="G63" s="24"/>
      <c r="H63" s="24"/>
      <c r="I63" s="24"/>
      <c r="J63" s="24"/>
      <c r="K63" s="25" t="n">
        <v>2027290.92</v>
      </c>
      <c r="L63" s="26" t="n">
        <v>2027290.92</v>
      </c>
      <c r="M63" s="26" t="n">
        <v>0</v>
      </c>
      <c r="N63" s="26" t="n">
        <v>2027290.92</v>
      </c>
      <c r="O63" s="26" t="n">
        <v>0</v>
      </c>
      <c r="P63" s="26" t="n">
        <v>2027290.92</v>
      </c>
      <c r="Q63" s="26" t="n">
        <v>0</v>
      </c>
      <c r="R63" s="25" t="n">
        <v>0</v>
      </c>
      <c r="S63" s="25" t="n">
        <v>0</v>
      </c>
      <c r="T63" s="16"/>
    </row>
    <row r="64" customFormat="false" ht="39.55" hidden="false" customHeight="false" outlineLevel="1" collapsed="false">
      <c r="A64" s="22" t="n">
        <f aca="false">SUM(A63,1)</f>
        <v>49</v>
      </c>
      <c r="B64" s="23" t="s">
        <v>113</v>
      </c>
      <c r="C64" s="24" t="s">
        <v>114</v>
      </c>
      <c r="D64" s="24" t="s">
        <v>18</v>
      </c>
      <c r="E64" s="24"/>
      <c r="F64" s="24"/>
      <c r="G64" s="24"/>
      <c r="H64" s="24"/>
      <c r="I64" s="24"/>
      <c r="J64" s="24"/>
      <c r="K64" s="25" t="n">
        <v>443090</v>
      </c>
      <c r="L64" s="26" t="n">
        <v>443090</v>
      </c>
      <c r="M64" s="26" t="n">
        <v>0</v>
      </c>
      <c r="N64" s="26" t="n">
        <v>443090</v>
      </c>
      <c r="O64" s="26" t="n">
        <v>0</v>
      </c>
      <c r="P64" s="26" t="n">
        <v>443090</v>
      </c>
      <c r="Q64" s="26" t="n">
        <v>0</v>
      </c>
      <c r="R64" s="25" t="n">
        <v>319806.66</v>
      </c>
      <c r="S64" s="25" t="n">
        <v>319806.66</v>
      </c>
      <c r="T64" s="16"/>
    </row>
    <row r="65" customFormat="false" ht="39.55" hidden="false" customHeight="false" outlineLevel="1" collapsed="false">
      <c r="A65" s="22" t="n">
        <f aca="false">SUM(A64,1)</f>
        <v>50</v>
      </c>
      <c r="B65" s="23" t="s">
        <v>115</v>
      </c>
      <c r="C65" s="24" t="s">
        <v>116</v>
      </c>
      <c r="D65" s="24" t="s">
        <v>18</v>
      </c>
      <c r="E65" s="24"/>
      <c r="F65" s="24"/>
      <c r="G65" s="24"/>
      <c r="H65" s="24"/>
      <c r="I65" s="24"/>
      <c r="J65" s="24"/>
      <c r="K65" s="25" t="n">
        <v>308000</v>
      </c>
      <c r="L65" s="26" t="n">
        <v>308000</v>
      </c>
      <c r="M65" s="26" t="n">
        <v>0</v>
      </c>
      <c r="N65" s="26" t="n">
        <v>308000</v>
      </c>
      <c r="O65" s="26" t="n">
        <v>0</v>
      </c>
      <c r="P65" s="26" t="n">
        <v>308000</v>
      </c>
      <c r="Q65" s="26" t="n">
        <v>0</v>
      </c>
      <c r="R65" s="25" t="n">
        <v>14490</v>
      </c>
      <c r="S65" s="25" t="n">
        <v>14490</v>
      </c>
      <c r="T65" s="16"/>
    </row>
    <row r="66" customFormat="false" ht="52.2" hidden="false" customHeight="false" outlineLevel="0" collapsed="false">
      <c r="A66" s="22" t="n">
        <f aca="false">SUM(A65,1)</f>
        <v>51</v>
      </c>
      <c r="B66" s="23" t="s">
        <v>117</v>
      </c>
      <c r="C66" s="24" t="s">
        <v>118</v>
      </c>
      <c r="D66" s="24" t="s">
        <v>18</v>
      </c>
      <c r="E66" s="24"/>
      <c r="F66" s="24"/>
      <c r="G66" s="24"/>
      <c r="H66" s="24"/>
      <c r="I66" s="24"/>
      <c r="J66" s="24"/>
      <c r="K66" s="25" t="n">
        <v>215528322.37</v>
      </c>
      <c r="L66" s="26" t="n">
        <v>215528322.37</v>
      </c>
      <c r="M66" s="26" t="n">
        <v>0</v>
      </c>
      <c r="N66" s="26" t="n">
        <v>215528322.37</v>
      </c>
      <c r="O66" s="26" t="n">
        <v>0</v>
      </c>
      <c r="P66" s="26" t="n">
        <v>215528322.37</v>
      </c>
      <c r="Q66" s="26" t="n">
        <v>0</v>
      </c>
      <c r="R66" s="25" t="n">
        <v>289364628</v>
      </c>
      <c r="S66" s="25" t="n">
        <v>79210000</v>
      </c>
      <c r="T66" s="16"/>
    </row>
    <row r="67" customFormat="false" ht="39.55" hidden="false" customHeight="false" outlineLevel="0" collapsed="false">
      <c r="A67" s="22" t="n">
        <f aca="false">SUM(A66,1)</f>
        <v>52</v>
      </c>
      <c r="B67" s="27" t="s">
        <v>119</v>
      </c>
      <c r="C67" s="28" t="s">
        <v>120</v>
      </c>
      <c r="D67" s="28" t="s">
        <v>18</v>
      </c>
      <c r="E67" s="28"/>
      <c r="F67" s="28"/>
      <c r="G67" s="28"/>
      <c r="H67" s="28"/>
      <c r="I67" s="28"/>
      <c r="J67" s="28"/>
      <c r="K67" s="29" t="n">
        <v>15000</v>
      </c>
      <c r="L67" s="30" t="n">
        <v>15000</v>
      </c>
      <c r="M67" s="30" t="n">
        <v>0</v>
      </c>
      <c r="N67" s="30" t="n">
        <v>15000</v>
      </c>
      <c r="O67" s="30" t="n">
        <v>0</v>
      </c>
      <c r="P67" s="30" t="n">
        <v>15000</v>
      </c>
      <c r="Q67" s="30" t="n">
        <v>0</v>
      </c>
      <c r="R67" s="29" t="n">
        <v>15000</v>
      </c>
      <c r="S67" s="29" t="n">
        <v>15000</v>
      </c>
      <c r="T67" s="16"/>
    </row>
    <row r="68" customFormat="false" ht="15" hidden="false" customHeight="false" outlineLevel="0" collapsed="false">
      <c r="A68" s="22" t="n">
        <f aca="false">SUM(A67,1)</f>
        <v>53</v>
      </c>
      <c r="B68" s="31" t="s">
        <v>121</v>
      </c>
      <c r="C68" s="31"/>
      <c r="D68" s="31"/>
      <c r="E68" s="31"/>
      <c r="F68" s="32"/>
      <c r="G68" s="32"/>
      <c r="H68" s="32"/>
      <c r="I68" s="32"/>
      <c r="J68" s="32"/>
      <c r="K68" s="33" t="n">
        <v>1862011011.41</v>
      </c>
      <c r="L68" s="34" t="n">
        <v>1862011011.41</v>
      </c>
      <c r="M68" s="34" t="n">
        <v>0</v>
      </c>
      <c r="N68" s="34" t="n">
        <v>1862011011.41</v>
      </c>
      <c r="O68" s="34" t="n">
        <v>0</v>
      </c>
      <c r="P68" s="34" t="n">
        <v>1862011011.41</v>
      </c>
      <c r="Q68" s="34" t="n">
        <v>0</v>
      </c>
      <c r="R68" s="33" t="n">
        <v>1675781999.82</v>
      </c>
      <c r="S68" s="33" t="n">
        <v>1392814502.93</v>
      </c>
      <c r="T68" s="16"/>
    </row>
    <row r="69" customFormat="false" ht="15" hidden="false" customHeight="false" outlineLevel="0" collapsed="false">
      <c r="A69" s="3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36" t="s">
        <v>122</v>
      </c>
      <c r="T69" s="16"/>
    </row>
    <row r="70" customFormat="false" ht="15.75" hidden="false" customHeight="false" outlineLevel="0" collapsed="false">
      <c r="A70" s="35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16"/>
    </row>
    <row r="71" customFormat="false" ht="15.75" hidden="false" customHeight="false" outlineLevel="0" collapsed="false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</row>
  </sheetData>
  <mergeCells count="17">
    <mergeCell ref="A1:S1"/>
    <mergeCell ref="A2:S2"/>
    <mergeCell ref="A3:S3"/>
    <mergeCell ref="A4:S4"/>
    <mergeCell ref="A5:S5"/>
    <mergeCell ref="A6:S6"/>
    <mergeCell ref="A7:S7"/>
    <mergeCell ref="A8:S8"/>
    <mergeCell ref="A10:S10"/>
    <mergeCell ref="A11:S11"/>
    <mergeCell ref="B12:S12"/>
    <mergeCell ref="A13:A14"/>
    <mergeCell ref="B13:B14"/>
    <mergeCell ref="C13:C14"/>
    <mergeCell ref="J13:S13"/>
    <mergeCell ref="B68:E68"/>
    <mergeCell ref="B70:S70"/>
  </mergeCells>
  <printOptions headings="false" gridLines="false" gridLinesSet="true" horizontalCentered="false" verticalCentered="false"/>
  <pageMargins left="0.7875" right="0.590277777777778" top="0.4375" bottom="0.590277777777778" header="0.39375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4.2025&lt;/string&gt;&#10;  &lt;/DateInfo&gt;&#10;  &lt;Code&gt;SQUERY_ROSP_EXP&lt;/Code&gt;&#10;  &lt;ObjectCode&gt;SQUERY_ROSP_EXP&lt;/ObjectCode&gt;&#10;  &lt;DocName&gt;Вариант_19.07.2013_13_44_30(Бюджетная роспись (расходы))&lt;/DocName&gt;&#10;  &lt;VariantName&gt;Вариант_19.07.2013_13:44:30&lt;/VariantName&gt;&#10;  &lt;VariantLink&gt;69972327&lt;/VariantLink&gt;&#10;  &lt;ReportCode&gt;2456493_3U30TGBZR&lt;/ReportCode&gt;&#10;  &lt;SvodReportLink xsi:nil=&quot;true&quot; /&gt;&#10;  &lt;ReportLink&gt;126921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E04533C2-9623-4F62-A0EB-1B15DCAFFB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2025-04-16T06:00:22Z</dcterms:created>
  <dc:creator>KFU-15\kfu5</dc:creator>
  <dc:description/>
  <dc:language>ru-RU</dc:language>
  <cp:lastModifiedBy/>
  <cp:lastPrinted>2025-04-16T09:53:01Z</cp:lastPrinted>
  <dcterms:modified xsi:type="dcterms:W3CDTF">2025-04-24T09:38:42Z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База">
    <vt:lpwstr>bud_2025</vt:lpwstr>
  </property>
  <property fmtid="{D5CDD505-2E9C-101B-9397-08002B2CF9AE}" pid="3" name="Версия базы">
    <vt:lpwstr>24.2.2421.37592331</vt:lpwstr>
  </property>
  <property fmtid="{D5CDD505-2E9C-101B-9397-08002B2CF9AE}" pid="4" name="Версия клиента">
    <vt:lpwstr>24.2.313.206 (.NET 4.7.2)</vt:lpwstr>
  </property>
  <property fmtid="{D5CDD505-2E9C-101B-9397-08002B2CF9AE}" pid="5" name="Локальная база">
    <vt:lpwstr>не используется</vt:lpwstr>
  </property>
  <property fmtid="{D5CDD505-2E9C-101B-9397-08002B2CF9AE}" pid="6" name="Название документа">
    <vt:lpwstr>Вариант_19.07.2013_13_44_30(Бюджетная роспись (расходы))</vt:lpwstr>
  </property>
  <property fmtid="{D5CDD505-2E9C-101B-9397-08002B2CF9AE}" pid="7" name="Название отчета">
    <vt:lpwstr>Вариант_19.07.2013_13_44_30.xlsx</vt:lpwstr>
  </property>
  <property fmtid="{D5CDD505-2E9C-101B-9397-08002B2CF9AE}" pid="8" name="Пользователь">
    <vt:lpwstr>bulaeva</vt:lpwstr>
  </property>
  <property fmtid="{D5CDD505-2E9C-101B-9397-08002B2CF9AE}" pid="9" name="Сервер">
    <vt:lpwstr>kfu-dell\sqlexpress</vt:lpwstr>
  </property>
  <property fmtid="{D5CDD505-2E9C-101B-9397-08002B2CF9AE}" pid="10" name="Тип сервера">
    <vt:lpwstr>MSSQL</vt:lpwstr>
  </property>
  <property fmtid="{D5CDD505-2E9C-101B-9397-08002B2CF9AE}" pid="11" name="Шаблон">
    <vt:lpwstr>sqr_rosp_exp2016.xlt</vt:lpwstr>
  </property>
</Properties>
</file>